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hidePivotFieldList="1" defaultThemeVersion="166925"/>
  <xr:revisionPtr revIDLastSave="0" documentId="8_{CFB8B72D-EC80-48AE-A1C8-EC2E108EA593}" xr6:coauthVersionLast="47" xr6:coauthVersionMax="47" xr10:uidLastSave="{00000000-0000-0000-0000-000000000000}"/>
  <bookViews>
    <workbookView xWindow="-120" yWindow="-120" windowWidth="29040" windowHeight="15840" xr2:uid="{E8A685BD-55AA-42F0-B710-7B3BF4EDA96F}"/>
  </bookViews>
  <sheets>
    <sheet name="Cover sheet" sheetId="4" r:id="rId1"/>
    <sheet name="Query" sheetId="2" state="hidden" r:id="rId2"/>
    <sheet name="Data" sheetId="1" state="hidden" r:id="rId3"/>
    <sheet name="Summary" sheetId="3" r:id="rId4"/>
  </sheets>
  <definedNames>
    <definedName name="_xlnm._FilterDatabase" localSheetId="2" hidden="1">Data!$A$1:$C$69</definedName>
  </definedNames>
  <calcPr calcId="191028"/>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<sst xmlns="http://schemas.openxmlformats.org/spreadsheetml/2006/main" count="257" uniqueCount="38">
  <si>
    <t>Undefined</t>
  </si>
  <si>
    <t>Column Labels</t>
  </si>
  <si>
    <t>Row Labels</t>
  </si>
  <si>
    <t>Grand Total</t>
  </si>
  <si>
    <t>Report Date:</t>
  </si>
  <si>
    <t>Data extract date:</t>
  </si>
  <si>
    <t>Requester:</t>
  </si>
  <si>
    <t>Request:</t>
  </si>
  <si>
    <t>Source database:</t>
  </si>
  <si>
    <t>Report produced by:</t>
  </si>
  <si>
    <t>Peer reviewed by:</t>
  </si>
  <si>
    <t xml:space="preserve">For further information, please contact </t>
  </si>
  <si>
    <t>StatisticalAnalysis@nzta.govt.nz</t>
  </si>
  <si>
    <t>RAMM</t>
  </si>
  <si>
    <t>Calendar Year</t>
  </si>
  <si>
    <t>Attendances</t>
  </si>
  <si>
    <t>Sum of Attendances</t>
  </si>
  <si>
    <t>The total number of potholes over the past five years broken down yearly and by region. 
For the Bay of Plenty specifically, please provide the number of potholes by each state highway in the region over the same five-year period.</t>
  </si>
  <si>
    <t>OIA - 12766 Potholes Repaired by Region and State Highway Designation</t>
  </si>
  <si>
    <t>SOUTHLAND</t>
  </si>
  <si>
    <t>All</t>
  </si>
  <si>
    <t>OTAGO</t>
  </si>
  <si>
    <t>NELSON/MARLBOROUGH</t>
  </si>
  <si>
    <t>NORTHLAND</t>
  </si>
  <si>
    <t>CANTERBURY</t>
  </si>
  <si>
    <t>BAY OF PLENTY</t>
  </si>
  <si>
    <t>30A</t>
  </si>
  <si>
    <t>29A</t>
  </si>
  <si>
    <t>GISBORNE</t>
  </si>
  <si>
    <t>HAWKE'S BAY</t>
  </si>
  <si>
    <t>TARANAKI</t>
  </si>
  <si>
    <t>WAIKATO</t>
  </si>
  <si>
    <t>WHANGANUI/MANAWATU</t>
  </si>
  <si>
    <t>WEST COAST</t>
  </si>
  <si>
    <t>AUCKLAND</t>
  </si>
  <si>
    <t>WELLINGTON</t>
  </si>
  <si>
    <t>Region</t>
  </si>
  <si>
    <t>Highway Designation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</si>
</sst>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14" x14ac:knownFonts="1">
    <font>
      <sz val="11"/>
      <color theme="1"/>
      <name val="Calibri"/>
      <family val="2"/>
      <scheme val="minor"/>
    </font>
    <font>
      <sz val="10"/>
      <color theme="1"/>
      <name val="Lucida Sans"/>
      <family val="2"/>
    </font>
    <font>
      <sz val="12"/>
      <color theme="1"/>
      <name val="Lucida Sans"/>
      <family val="2"/>
    </font>
    <font>
      <u/>
      <sz val="11"/>
      <color theme="10"/>
      <name val="Calibri"/>
      <family val="2"/>
      <scheme val="minor"/>
    </font>
    <font>
      <sz val="12"/>
      <color theme="1"/>
      <name val="Arial"/>
      <family val="2"/>
    </font>
    <font>
      <sz val="10"/>
      <color theme="1"/>
      <name val="Arial"/>
      <family val="2"/>
    </font>
    <font>
      <sz val="11"/>
      <color theme="1"/>
      <name val="Arial"/>
      <family val="2"/>
    </font>
    <font>
      <sz val="20"/>
      <color theme="3"/>
      <name val="Arial"/>
      <family val="2"/>
    </font>
    <font>
      <b/>
      <sz val="10"/>
      <color theme="1"/>
      <name val="Arial"/>
      <family val="2"/>
    </font>
    <font>
      <sz val="10"/>
      <name val="Arial"/>
      <family val="2"/>
    </font>
    <font>
      <i/>
      <sz val="10"/>
      <color theme="1"/>
      <name val="Arial"/>
      <family val="2"/>
    </font>
    <font>
      <i/>
      <u/>
      <sz val="10"/>
      <color theme="10"/>
      <name val="Arial"/>
      <family val="2"/>
    </font>
    <font>
      <i/>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6">
    <xf numFmtId="0" fontId="0" fillId="0" borderId="0"/>
    <xf numFmtId="0" fontId="1" fillId="0" borderId="0"/>
    <xf numFmtId="0" fontId="1" fillId="0" borderId="0"/>
    <xf numFmtId="0" fontId="5" fillId="0" borderId="0"/>
    <xf numFmtId="0" fontId="9" fillId="0" borderId="0"/>
    <xf numFmtId="0" fontId="3" fillId="0" borderId="0" applyNumberFormat="0" applyFill="0" applyBorder="0" applyAlignment="0" applyProtection="0"/>
  </cellStyleXfs>
  <cellXfs count="19">
    <xf numFmtId="0" fontId="0" fillId="0" borderId="0" xfId="0"/>
    <xf numFmtId="0" fontId="2" fillId="0" borderId="0" xfId="1" applyFont="1"/>
    <xf numFmtId="0" fontId="0" fillId="0" borderId="0" xfId="0" pivotButton="1"/>
    <xf numFmtId="0" fontId="0" fillId="0" borderId="0" xfId="0" applyAlignment="1">
      <alignment horizontal="left"/>
    </xf>
    <xf numFmtId="164" fontId="0" fillId="0" borderId="0" xfId="0" applyNumberFormat="1"/>
    <xf numFmtId="0" fontId="4" fillId="0" borderId="0" xfId="2" applyFont="1"/>
    <xf numFmtId="0" fontId="6" fillId="0" borderId="0" xfId="3" applyFont="1"/>
    <xf numFmtId="0" fontId="7" fillId="0" borderId="0" xfId="2" applyFont="1"/>
    <xf numFmtId="0" fontId="8" fillId="0" borderId="0" xfId="2" applyFont="1"/>
    <xf numFmtId="14" fontId="0" fillId="0" borderId="0" xfId="2" applyNumberFormat="1" applyFont="1"/>
    <xf numFmtId="0" fontId="5" fillId="0" borderId="0" xfId="2" applyFont="1"/>
    <xf numFmtId="0" fontId="0" fillId="0" borderId="0" xfId="2" applyFont="1"/>
    <xf numFmtId="0" fontId="8" fillId="0" borderId="0" xfId="2" applyFont="1" applyAlignment="1">
      <alignment vertical="top"/>
    </xf>
    <xf numFmtId="0" fontId="11" fillId="0" borderId="0" xfId="5" applyFont="1"/>
    <xf numFmtId="0" fontId="13" fillId="0" borderId="0" xfId="0" applyFont="1"/>
    <xf numFmtId="0" fontId="0" fillId="0" borderId="0" xfId="0" applyAlignment="1">
      <alignment horizontal="left" indent="1"/>
    </xf>
    <xf numFmtId="0" fontId="12" fillId="0" borderId="0" xfId="2" applyFont="1" applyAlignment="1">
      <alignment horizontal="left" vertical="center" wrapText="1"/>
    </xf>
    <xf numFmtId="0" fontId="10" fillId="0" borderId="0" xfId="3" applyFont="1" applyAlignment="1">
      <alignment horizontal="left" vertical="center" wrapText="1"/>
    </xf>
    <xf numFmtId="0" fontId="10" fillId="0" borderId="0" xfId="4" applyFont="1" applyAlignment="1">
      <alignment horizontal="left"/>
    </xf>
  </cellXfs>
  <cellStyles count="6">
    <cellStyle name="Hyperlink 2" xfId="5" xr:uid="{7662DA79-D926-4416-B543-CCB93A5BA6F8}"/>
    <cellStyle name="Normal" xfId="0" builtinId="0"/>
    <cellStyle name="Normal 2" xfId="1" xr:uid="{302BD824-34EB-4199-90A5-129873858DB9}"/>
    <cellStyle name="Normal 2 2" xfId="4" xr:uid="{E4AEC1E1-2962-426B-9431-D04E18E3CC77}"/>
    <cellStyle name="Normal 3" xfId="2" xr:uid="{271B9BAE-7599-4BF4-AE9A-9E2CC06D0C26}"/>
    <cellStyle name="Normal 4" xfId="3" xr:uid="{41CD092B-2E40-49A8-A29B-A4464400705A}"/>
  </cellStyles>
  <dxfs count="1">
    <dxf>
      <numFmt numFmtId="164" formatCode="_-* #,##0_-;\-* #,##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12</xdr:row>
      <xdr:rowOff>190498</xdr:rowOff>
    </xdr:from>
    <xdr:to>
      <xdr:col>16</xdr:col>
      <xdr:colOff>95250</xdr:colOff>
      <xdr:row>26</xdr:row>
      <xdr:rowOff>123825</xdr:rowOff>
    </xdr:to>
    <xdr:sp macro="" textlink="">
      <xdr:nvSpPr>
        <xdr:cNvPr id="2" name="TextBox 1">
          <a:extLst>
            <a:ext uri="{FF2B5EF4-FFF2-40B4-BE49-F238E27FC236}">
              <a16:creationId xmlns:a16="http://schemas.microsoft.com/office/drawing/2014/main" id="{430492A9-91C3-4B7F-B6F0-CA212E247583}"/>
            </a:ext>
          </a:extLst>
        </xdr:cNvPr>
        <xdr:cNvSpPr txBox="1"/>
      </xdr:nvSpPr>
      <xdr:spPr>
        <a:xfrm>
          <a:off x="624840" y="3550918"/>
          <a:ext cx="10549890" cy="2600327"/>
        </a:xfrm>
        <a:prstGeom prst="rect">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NZ" sz="1000" b="0" u="sng">
            <a:solidFill>
              <a:schemeClr val="dk1"/>
            </a:solidFill>
            <a:effectLst/>
            <a:latin typeface="Arial" panose="020B0604020202020204" pitchFamily="34" charset="0"/>
            <a:ea typeface="+mn-ea"/>
            <a:cs typeface="Arial" panose="020B0604020202020204" pitchFamily="34" charset="0"/>
          </a:endParaRPr>
        </a:p>
        <a:p>
          <a:r>
            <a:rPr lang="en-NZ" sz="1000" b="1" u="sng">
              <a:solidFill>
                <a:schemeClr val="dk1"/>
              </a:solidFill>
              <a:effectLst/>
              <a:latin typeface="Arial" panose="020B0604020202020204" pitchFamily="34" charset="0"/>
              <a:ea typeface="+mn-ea"/>
              <a:cs typeface="Arial" panose="020B0604020202020204" pitchFamily="34" charset="0"/>
            </a:rPr>
            <a:t>Please note</a:t>
          </a:r>
          <a:r>
            <a:rPr lang="en-NZ" sz="1000" b="1" u="sng" baseline="0">
              <a:solidFill>
                <a:schemeClr val="dk1"/>
              </a:solidFill>
              <a:effectLst/>
              <a:latin typeface="Arial" panose="020B0604020202020204" pitchFamily="34" charset="0"/>
              <a:ea typeface="+mn-ea"/>
              <a:cs typeface="Arial" panose="020B0604020202020204" pitchFamily="34" charset="0"/>
            </a:rPr>
            <a:t> the following concerning the data contained in this spreadsheet:</a:t>
          </a:r>
        </a:p>
        <a:p>
          <a:endParaRPr lang="en-NZ" sz="1000">
            <a:effectLst/>
            <a:latin typeface="Arial" panose="020B0604020202020204" pitchFamily="34" charset="0"/>
            <a:cs typeface="Arial" panose="020B0604020202020204" pitchFamily="34" charset="0"/>
          </a:endParaRPr>
        </a:p>
        <a:p>
          <a:pPr marL="171450" indent="-171450" eaLnBrk="1" fontAlgn="auto" latinLnBrk="0" hangingPunct="1">
            <a:buFont typeface="Arial" panose="020B0604020202020204" pitchFamily="34" charset="0"/>
            <a:buChar char="•"/>
          </a:pPr>
          <a:r>
            <a:rPr lang="en-NZ" sz="1000">
              <a:effectLst/>
              <a:latin typeface="Arial" panose="020B0604020202020204" pitchFamily="34" charset="0"/>
              <a:cs typeface="Arial" panose="020B0604020202020204" pitchFamily="34" charset="0"/>
            </a:rPr>
            <a:t>The data</a:t>
          </a:r>
          <a:r>
            <a:rPr lang="en-NZ" sz="1000" baseline="0">
              <a:effectLst/>
              <a:latin typeface="Arial" panose="020B0604020202020204" pitchFamily="34" charset="0"/>
              <a:cs typeface="Arial" panose="020B0604020202020204" pitchFamily="34" charset="0"/>
            </a:rPr>
            <a:t> represents the number of pothole repair activities entered into RAMM by NOC contractors in each relevant calendar year. </a:t>
          </a:r>
          <a:endParaRPr lang="en-NZ" sz="1000">
            <a:effectLst/>
            <a:latin typeface="Arial" panose="020B0604020202020204" pitchFamily="34" charset="0"/>
            <a:cs typeface="Arial" panose="020B0604020202020204" pitchFamily="34" charset="0"/>
          </a:endParaRPr>
        </a:p>
        <a:p>
          <a:pPr marL="171450" indent="-171450" eaLnBrk="1" fontAlgn="auto" latinLnBrk="0" hangingPunct="1">
            <a:buFont typeface="Arial" panose="020B0604020202020204" pitchFamily="34" charset="0"/>
            <a:buChar char="•"/>
          </a:pPr>
          <a:r>
            <a:rPr lang="en-NZ" sz="1000">
              <a:effectLst/>
              <a:latin typeface="Arial" panose="020B0604020202020204" pitchFamily="34" charset="0"/>
              <a:cs typeface="Arial" panose="020B0604020202020204" pitchFamily="34" charset="0"/>
            </a:rPr>
            <a:t>The measure of 'attendances' counts the number of times a contractor has fixed one or more potholes in a particular location on a particular date. </a:t>
          </a:r>
        </a:p>
        <a:p>
          <a:pPr marL="171450" indent="-171450" eaLnBrk="1" fontAlgn="auto" latinLnBrk="0" hangingPunct="1">
            <a:buFont typeface="Arial" panose="020B0604020202020204" pitchFamily="34" charset="0"/>
            <a:buChar char="•"/>
          </a:pPr>
          <a:r>
            <a:rPr lang="en-NZ" sz="1000">
              <a:effectLst/>
              <a:latin typeface="Arial" panose="020B0604020202020204" pitchFamily="34" charset="0"/>
              <a:cs typeface="Arial" panose="020B0604020202020204" pitchFamily="34" charset="0"/>
            </a:rPr>
            <a:t>Pothole repairs may occur as a result of the pothole</a:t>
          </a:r>
          <a:r>
            <a:rPr lang="en-NZ" sz="1000" baseline="0">
              <a:effectLst/>
              <a:latin typeface="Arial" panose="020B0604020202020204" pitchFamily="34" charset="0"/>
              <a:cs typeface="Arial" panose="020B0604020202020204" pitchFamily="34" charset="0"/>
            </a:rPr>
            <a:t> having been reported by the public, or identified by the contractor.</a:t>
          </a:r>
          <a:endParaRPr lang="en-NZ" sz="1000">
            <a:effectLst/>
            <a:latin typeface="Arial" panose="020B0604020202020204" pitchFamily="34" charset="0"/>
            <a:cs typeface="Arial" panose="020B0604020202020204" pitchFamily="34" charset="0"/>
          </a:endParaRPr>
        </a:p>
        <a:p>
          <a:pPr eaLnBrk="1" fontAlgn="auto" latinLnBrk="0" hangingPunct="1"/>
          <a:endParaRPr lang="en-NZ">
            <a:effectLst/>
          </a:endParaRPr>
        </a:p>
      </xdr:txBody>
    </xdr:sp>
    <xdr:clientData/>
  </xdr:twoCellAnchor>
  <xdr:twoCellAnchor editAs="oneCell">
    <xdr:from>
      <xdr:col>0</xdr:col>
      <xdr:colOff>0</xdr:colOff>
      <xdr:row>0</xdr:row>
      <xdr:rowOff>0</xdr:rowOff>
    </xdr:from>
    <xdr:to>
      <xdr:col>2</xdr:col>
      <xdr:colOff>437532</xdr:colOff>
      <xdr:row>1</xdr:row>
      <xdr:rowOff>9525</xdr:rowOff>
    </xdr:to>
    <xdr:pic>
      <xdr:nvPicPr>
        <xdr:cNvPr id="3" name="Picture 2" descr="Waka Kotahi logo">
          <a:extLst>
            <a:ext uri="{FF2B5EF4-FFF2-40B4-BE49-F238E27FC236}">
              <a16:creationId xmlns:a16="http://schemas.microsoft.com/office/drawing/2014/main" id="{ACA1A995-5EDB-4D6D-A15E-0062F1DF47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78752" cy="6419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358140</xdr:colOff>
      <xdr:row>1</xdr:row>
      <xdr:rowOff>68580</xdr:rowOff>
    </xdr:from>
    <xdr:ext cx="6828408" cy="4742452"/>
    <xdr:sp macro="" textlink="">
      <xdr:nvSpPr>
        <xdr:cNvPr id="2" name="TextBox 1">
          <a:extLst>
            <a:ext uri="{FF2B5EF4-FFF2-40B4-BE49-F238E27FC236}">
              <a16:creationId xmlns:a16="http://schemas.microsoft.com/office/drawing/2014/main" id="{E59879F9-B73C-E2DF-55E6-98200F5186AC}"/>
            </a:ext>
          </a:extLst>
        </xdr:cNvPr>
        <xdr:cNvSpPr txBox="1"/>
      </xdr:nvSpPr>
      <xdr:spPr>
        <a:xfrm>
          <a:off x="358140" y="259080"/>
          <a:ext cx="6828408" cy="4742452"/>
        </a:xfrm>
        <a:prstGeom prst="rect">
          <a:avLst/>
        </a:prstGeom>
        <a:solidFill>
          <a:schemeClr val="accent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NZ" sz="1100">
              <a:solidFill>
                <a:schemeClr val="tx1"/>
              </a:solidFill>
              <a:latin typeface="+mn-lt"/>
              <a:ea typeface="+mn-ea"/>
              <a:cs typeface="+mn-cs"/>
            </a:rPr>
            <a:t>SET LANGUAGE british;</a:t>
          </a:r>
        </a:p>
        <a:p>
          <a:endParaRPr lang="en-NZ" sz="1100">
            <a:solidFill>
              <a:schemeClr val="tx1"/>
            </a:solidFill>
            <a:latin typeface="+mn-lt"/>
            <a:ea typeface="+mn-ea"/>
            <a:cs typeface="+mn-cs"/>
          </a:endParaRPr>
        </a:p>
        <a:p>
          <a:r>
            <a:rPr lang="en-NZ" sz="1100">
              <a:solidFill>
                <a:schemeClr val="tx1"/>
              </a:solidFill>
              <a:latin typeface="+mn-lt"/>
              <a:ea typeface="+mn-ea"/>
              <a:cs typeface="+mn-cs"/>
            </a:rPr>
            <a:t>--Validation query.</a:t>
          </a:r>
        </a:p>
        <a:p>
          <a:r>
            <a:rPr lang="en-NZ" sz="1100">
              <a:solidFill>
                <a:schemeClr val="tx1"/>
              </a:solidFill>
              <a:latin typeface="+mn-lt"/>
              <a:ea typeface="+mn-ea"/>
              <a:cs typeface="+mn-cs"/>
            </a:rPr>
            <a:t>SELECT</a:t>
          </a:r>
        </a:p>
        <a:p>
          <a:r>
            <a:rPr lang="en-NZ" sz="1100">
              <a:solidFill>
                <a:schemeClr val="tx1"/>
              </a:solidFill>
              <a:latin typeface="+mn-lt"/>
              <a:ea typeface="+mn-ea"/>
              <a:cs typeface="+mn-cs"/>
            </a:rPr>
            <a:t>COUNT(transaction_id) AS tx_count</a:t>
          </a:r>
        </a:p>
        <a:p>
          <a:r>
            <a:rPr lang="en-NZ" sz="1100">
              <a:solidFill>
                <a:schemeClr val="tx1"/>
              </a:solidFill>
              <a:latin typeface="+mn-lt"/>
              <a:ea typeface="+mn-ea"/>
              <a:cs typeface="+mn-cs"/>
            </a:rPr>
            <a:t>FROM [RAMM_Replica].[dbo].[_mc_cost]</a:t>
          </a:r>
        </a:p>
        <a:p>
          <a:r>
            <a:rPr lang="en-NZ" sz="1100">
              <a:solidFill>
                <a:schemeClr val="tx1"/>
              </a:solidFill>
              <a:latin typeface="+mn-lt"/>
              <a:ea typeface="+mn-ea"/>
              <a:cs typeface="+mn-cs"/>
            </a:rPr>
            <a:t>WHERE transaction_date &gt;= '1/1/2018' AND transaction_date &lt; '1/1/2023'</a:t>
          </a:r>
        </a:p>
        <a:p>
          <a:r>
            <a:rPr lang="en-NZ" sz="1100">
              <a:solidFill>
                <a:schemeClr val="tx1"/>
              </a:solidFill>
              <a:latin typeface="+mn-lt"/>
              <a:ea typeface="+mn-ea"/>
              <a:cs typeface="+mn-cs"/>
            </a:rPr>
            <a:t>AND activity IN (SELECT activity FROM [RAMM_Replica].[dbo].mc_activity WHERE activity_desc LIKE '%pot%hole%');</a:t>
          </a:r>
        </a:p>
        <a:p>
          <a:endParaRPr lang="en-NZ" sz="1100">
            <a:solidFill>
              <a:schemeClr val="tx1"/>
            </a:solidFill>
            <a:latin typeface="+mn-lt"/>
            <a:ea typeface="+mn-ea"/>
            <a:cs typeface="+mn-cs"/>
          </a:endParaRPr>
        </a:p>
        <a:p>
          <a:r>
            <a:rPr lang="en-NZ" sz="1100">
              <a:solidFill>
                <a:schemeClr val="tx1"/>
              </a:solidFill>
              <a:latin typeface="+mn-lt"/>
              <a:ea typeface="+mn-ea"/>
              <a:cs typeface="+mn-cs"/>
            </a:rPr>
            <a:t>--Full results.</a:t>
          </a:r>
        </a:p>
        <a:p>
          <a:r>
            <a:rPr lang="en-NZ" sz="1100">
              <a:solidFill>
                <a:schemeClr val="tx1"/>
              </a:solidFill>
              <a:latin typeface="+mn-lt"/>
              <a:ea typeface="+mn-ea"/>
              <a:cs typeface="+mn-cs"/>
            </a:rPr>
            <a:t>SELECT</a:t>
          </a:r>
        </a:p>
        <a:p>
          <a:r>
            <a:rPr lang="en-NZ" sz="1100">
              <a:solidFill>
                <a:schemeClr val="tx1"/>
              </a:solidFill>
              <a:latin typeface="+mn-lt"/>
              <a:ea typeface="+mn-ea"/>
              <a:cs typeface="+mn-cs"/>
            </a:rPr>
            <a:t>YEAR(transaction_date) AS maintenance_yr,</a:t>
          </a:r>
        </a:p>
        <a:p>
          <a:r>
            <a:rPr lang="en-NZ" sz="1100">
              <a:solidFill>
                <a:schemeClr val="tx1"/>
              </a:solidFill>
              <a:latin typeface="+mn-lt"/>
              <a:ea typeface="+mn-ea"/>
              <a:cs typeface="+mn-cs"/>
            </a:rPr>
            <a:t>CASE WHEN road_region_name IS NULL THEN 'Undefined' ELSE road_region_name END AS contract_region,</a:t>
          </a:r>
        </a:p>
        <a:p>
          <a:r>
            <a:rPr lang="en-NZ" sz="1100">
              <a:solidFill>
                <a:schemeClr val="tx1"/>
              </a:solidFill>
              <a:latin typeface="+mn-lt"/>
              <a:ea typeface="+mn-ea"/>
              <a:cs typeface="+mn-cs"/>
            </a:rPr>
            <a:t>CASE WHEN road_region_name LIKE '%bay of plenty%' THEN LEFT(road_name, 3) ELSE 'All' END AS state_highway,</a:t>
          </a:r>
        </a:p>
        <a:p>
          <a:r>
            <a:rPr lang="en-NZ" sz="1100">
              <a:solidFill>
                <a:schemeClr val="tx1"/>
              </a:solidFill>
              <a:latin typeface="+mn-lt"/>
              <a:ea typeface="+mn-ea"/>
              <a:cs typeface="+mn-cs"/>
            </a:rPr>
            <a:t>COUNT(transaction_id) AS tx_count</a:t>
          </a:r>
        </a:p>
        <a:p>
          <a:r>
            <a:rPr lang="en-NZ" sz="1100">
              <a:solidFill>
                <a:schemeClr val="tx1"/>
              </a:solidFill>
              <a:latin typeface="+mn-lt"/>
              <a:ea typeface="+mn-ea"/>
              <a:cs typeface="+mn-cs"/>
            </a:rPr>
            <a:t>FROM [RAMM_Replica].[dbo].[_mc_cost]</a:t>
          </a:r>
        </a:p>
        <a:p>
          <a:r>
            <a:rPr lang="en-NZ" sz="1100">
              <a:solidFill>
                <a:schemeClr val="tx1"/>
              </a:solidFill>
              <a:latin typeface="+mn-lt"/>
              <a:ea typeface="+mn-ea"/>
              <a:cs typeface="+mn-cs"/>
            </a:rPr>
            <a:t>LEFT JOIN [RAMM_Replica].[dbo]._roadnames ON _roadnames.road_id = _mc_cost.road_id</a:t>
          </a:r>
        </a:p>
        <a:p>
          <a:r>
            <a:rPr lang="en-NZ" sz="1100">
              <a:solidFill>
                <a:schemeClr val="tx1"/>
              </a:solidFill>
              <a:latin typeface="+mn-lt"/>
              <a:ea typeface="+mn-ea"/>
              <a:cs typeface="+mn-cs"/>
            </a:rPr>
            <a:t>LEFT JOIN [RAMM_Replica].[dbo].[road_region] ON road_region.road_region = _roadnames.road_region</a:t>
          </a:r>
        </a:p>
        <a:p>
          <a:r>
            <a:rPr lang="en-NZ" sz="1100">
              <a:solidFill>
                <a:schemeClr val="tx1"/>
              </a:solidFill>
              <a:latin typeface="+mn-lt"/>
              <a:ea typeface="+mn-ea"/>
              <a:cs typeface="+mn-cs"/>
            </a:rPr>
            <a:t>LEFT JOIN [RAMM_Replica].[dbo]._carr_way</a:t>
          </a:r>
        </a:p>
        <a:p>
          <a:r>
            <a:rPr lang="en-NZ" sz="1100">
              <a:solidFill>
                <a:schemeClr val="tx1"/>
              </a:solidFill>
              <a:latin typeface="+mn-lt"/>
              <a:ea typeface="+mn-ea"/>
              <a:cs typeface="+mn-cs"/>
            </a:rPr>
            <a:t>ON [_mc_cost].road_id = _carr_way.road_id</a:t>
          </a:r>
        </a:p>
        <a:p>
          <a:r>
            <a:rPr lang="en-NZ" sz="1100">
              <a:solidFill>
                <a:schemeClr val="tx1"/>
              </a:solidFill>
              <a:latin typeface="+mn-lt"/>
              <a:ea typeface="+mn-ea"/>
              <a:cs typeface="+mn-cs"/>
            </a:rPr>
            <a:t>AND [_mc_cost].start_m &gt;= carrway_start_m AND [_mc_cost].start_m &lt; carrway_end_m</a:t>
          </a:r>
        </a:p>
        <a:p>
          <a:r>
            <a:rPr lang="en-NZ" sz="1100">
              <a:solidFill>
                <a:schemeClr val="tx1"/>
              </a:solidFill>
              <a:latin typeface="+mn-lt"/>
              <a:ea typeface="+mn-ea"/>
              <a:cs typeface="+mn-cs"/>
            </a:rPr>
            <a:t>WHERE transaction_date &gt;= '1/1/2018' AND transaction_date &lt; '1/1/2023'</a:t>
          </a:r>
        </a:p>
        <a:p>
          <a:r>
            <a:rPr lang="en-NZ" sz="1100">
              <a:solidFill>
                <a:schemeClr val="tx1"/>
              </a:solidFill>
              <a:latin typeface="+mn-lt"/>
              <a:ea typeface="+mn-ea"/>
              <a:cs typeface="+mn-cs"/>
            </a:rPr>
            <a:t>AND activity IN (SELECT activity FROM [RAMM_Replica].[dbo].mc_activity WHERE activity_desc LIKE '%pot%hole%')</a:t>
          </a:r>
        </a:p>
        <a:p>
          <a:r>
            <a:rPr lang="en-NZ" sz="1100">
              <a:solidFill>
                <a:schemeClr val="tx1"/>
              </a:solidFill>
              <a:latin typeface="+mn-lt"/>
              <a:ea typeface="+mn-ea"/>
              <a:cs typeface="+mn-cs"/>
            </a:rPr>
            <a:t>GROUP BY</a:t>
          </a:r>
        </a:p>
        <a:p>
          <a:r>
            <a:rPr lang="en-NZ" sz="1100">
              <a:solidFill>
                <a:schemeClr val="tx1"/>
              </a:solidFill>
              <a:latin typeface="+mn-lt"/>
              <a:ea typeface="+mn-ea"/>
              <a:cs typeface="+mn-cs"/>
            </a:rPr>
            <a:t>YEAR(transaction_date),</a:t>
          </a:r>
        </a:p>
        <a:p>
          <a:r>
            <a:rPr lang="en-NZ" sz="1100">
              <a:solidFill>
                <a:schemeClr val="tx1"/>
              </a:solidFill>
              <a:latin typeface="+mn-lt"/>
              <a:ea typeface="+mn-ea"/>
              <a:cs typeface="+mn-cs"/>
            </a:rPr>
            <a:t>CASE WHEN road_region_name IS NULL THEN 'Undefined' ELSE road_region_name END,</a:t>
          </a:r>
        </a:p>
        <a:p>
          <a:r>
            <a:rPr lang="en-NZ" sz="1100">
              <a:solidFill>
                <a:schemeClr val="tx1"/>
              </a:solidFill>
              <a:latin typeface="+mn-lt"/>
              <a:ea typeface="+mn-ea"/>
              <a:cs typeface="+mn-cs"/>
            </a:rPr>
            <a:t>CASE WHEN road_region_name LIKE '%bay of plenty%' THEN LEFT(road_name, 3) ELSE 'All' END;</a:t>
          </a:r>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075.605872569446" createdVersion="8" refreshedVersion="8" minRefreshableVersion="3" recordCount="126" xr:uid="{56D6C8A4-4AC8-43AA-9FEE-13A96E9FD7AB}">
  <cacheSource type="worksheet">
    <worksheetSource ref="A1:D1048576" sheet="Data"/>
  </cacheSource>
  <cacheFields count="4">
    <cacheField name="Calendar Year" numFmtId="0">
      <sharedItems containsString="0" containsBlank="1" containsNumber="1" containsInteger="1" minValue="2018" maxValue="2022" count="6">
        <n v="2020"/>
        <n v="2021"/>
        <n v="2022"/>
        <n v="2019"/>
        <n v="2018"/>
        <m/>
      </sharedItems>
    </cacheField>
    <cacheField name="Region" numFmtId="0">
      <sharedItems containsBlank="1" count="16">
        <s v="SOUTHLAND"/>
        <s v="OTAGO"/>
        <s v="NELSON/MARLBOROUGH"/>
        <s v="NORTHLAND"/>
        <s v="CANTERBURY"/>
        <s v="BAY OF PLENTY"/>
        <s v="Undefined"/>
        <s v="GISBORNE"/>
        <s v="HAWKE'S BAY"/>
        <s v="TARANAKI"/>
        <s v="WAIKATO"/>
        <s v="WHANGANUI/MANAWATU"/>
        <s v="WEST COAST"/>
        <s v="AUCKLAND"/>
        <s v="WELLINGTON"/>
        <m/>
      </sharedItems>
    </cacheField>
    <cacheField name="Highway Designation" numFmtId="0">
      <sharedItems containsBlank="1" containsMixedTypes="1" containsNumber="1" containsInteger="1" minValue="2" maxValue="38" count="13">
        <s v="All"/>
        <n v="38"/>
        <s v="30A"/>
        <s v="29A"/>
        <n v="29"/>
        <n v="36"/>
        <n v="30"/>
        <n v="33"/>
        <n v="5"/>
        <n v="2"/>
        <n v="34"/>
        <n v="35"/>
        <m/>
      </sharedItems>
    </cacheField>
    <cacheField name="Attendances" numFmtId="0">
      <sharedItems containsString="0" containsBlank="1" containsNumber="1" containsInteger="1" minValue="9" maxValue="1090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6">
  <r>
    <x v="0"/>
    <x v="0"/>
    <x v="0"/>
    <n v="1860"/>
  </r>
  <r>
    <x v="0"/>
    <x v="1"/>
    <x v="0"/>
    <n v="2555"/>
  </r>
  <r>
    <x v="1"/>
    <x v="2"/>
    <x v="0"/>
    <n v="2532"/>
  </r>
  <r>
    <x v="2"/>
    <x v="3"/>
    <x v="0"/>
    <n v="6501"/>
  </r>
  <r>
    <x v="0"/>
    <x v="4"/>
    <x v="0"/>
    <n v="2914"/>
  </r>
  <r>
    <x v="3"/>
    <x v="5"/>
    <x v="1"/>
    <n v="74"/>
  </r>
  <r>
    <x v="3"/>
    <x v="5"/>
    <x v="2"/>
    <n v="419"/>
  </r>
  <r>
    <x v="2"/>
    <x v="4"/>
    <x v="0"/>
    <n v="6419"/>
  </r>
  <r>
    <x v="1"/>
    <x v="5"/>
    <x v="3"/>
    <n v="9"/>
  </r>
  <r>
    <x v="1"/>
    <x v="6"/>
    <x v="0"/>
    <n v="488"/>
  </r>
  <r>
    <x v="0"/>
    <x v="7"/>
    <x v="0"/>
    <n v="2710"/>
  </r>
  <r>
    <x v="2"/>
    <x v="6"/>
    <x v="0"/>
    <n v="324"/>
  </r>
  <r>
    <x v="2"/>
    <x v="5"/>
    <x v="4"/>
    <n v="187"/>
  </r>
  <r>
    <x v="1"/>
    <x v="8"/>
    <x v="0"/>
    <n v="1384"/>
  </r>
  <r>
    <x v="0"/>
    <x v="5"/>
    <x v="5"/>
    <n v="155"/>
  </r>
  <r>
    <x v="0"/>
    <x v="9"/>
    <x v="0"/>
    <n v="3963"/>
  </r>
  <r>
    <x v="2"/>
    <x v="5"/>
    <x v="1"/>
    <n v="167"/>
  </r>
  <r>
    <x v="1"/>
    <x v="1"/>
    <x v="0"/>
    <n v="2769"/>
  </r>
  <r>
    <x v="0"/>
    <x v="10"/>
    <x v="0"/>
    <n v="5939"/>
  </r>
  <r>
    <x v="1"/>
    <x v="3"/>
    <x v="0"/>
    <n v="3760"/>
  </r>
  <r>
    <x v="4"/>
    <x v="11"/>
    <x v="0"/>
    <n v="3482"/>
  </r>
  <r>
    <x v="1"/>
    <x v="0"/>
    <x v="0"/>
    <n v="2407"/>
  </r>
  <r>
    <x v="1"/>
    <x v="4"/>
    <x v="0"/>
    <n v="3605"/>
  </r>
  <r>
    <x v="1"/>
    <x v="5"/>
    <x v="6"/>
    <n v="481"/>
  </r>
  <r>
    <x v="3"/>
    <x v="5"/>
    <x v="5"/>
    <n v="191"/>
  </r>
  <r>
    <x v="0"/>
    <x v="5"/>
    <x v="3"/>
    <n v="17"/>
  </r>
  <r>
    <x v="0"/>
    <x v="5"/>
    <x v="7"/>
    <n v="120"/>
  </r>
  <r>
    <x v="1"/>
    <x v="7"/>
    <x v="0"/>
    <n v="3369"/>
  </r>
  <r>
    <x v="2"/>
    <x v="5"/>
    <x v="8"/>
    <n v="876"/>
  </r>
  <r>
    <x v="0"/>
    <x v="8"/>
    <x v="0"/>
    <n v="1499"/>
  </r>
  <r>
    <x v="2"/>
    <x v="10"/>
    <x v="0"/>
    <n v="10908"/>
  </r>
  <r>
    <x v="3"/>
    <x v="7"/>
    <x v="0"/>
    <n v="2433"/>
  </r>
  <r>
    <x v="4"/>
    <x v="5"/>
    <x v="9"/>
    <n v="1475"/>
  </r>
  <r>
    <x v="3"/>
    <x v="3"/>
    <x v="0"/>
    <n v="2848"/>
  </r>
  <r>
    <x v="1"/>
    <x v="10"/>
    <x v="0"/>
    <n v="9209"/>
  </r>
  <r>
    <x v="3"/>
    <x v="9"/>
    <x v="0"/>
    <n v="1856"/>
  </r>
  <r>
    <x v="2"/>
    <x v="5"/>
    <x v="6"/>
    <n v="672"/>
  </r>
  <r>
    <x v="2"/>
    <x v="12"/>
    <x v="0"/>
    <n v="229"/>
  </r>
  <r>
    <x v="2"/>
    <x v="0"/>
    <x v="0"/>
    <n v="1661"/>
  </r>
  <r>
    <x v="4"/>
    <x v="5"/>
    <x v="5"/>
    <n v="312"/>
  </r>
  <r>
    <x v="1"/>
    <x v="5"/>
    <x v="7"/>
    <n v="96"/>
  </r>
  <r>
    <x v="3"/>
    <x v="8"/>
    <x v="0"/>
    <n v="1573"/>
  </r>
  <r>
    <x v="3"/>
    <x v="5"/>
    <x v="7"/>
    <n v="150"/>
  </r>
  <r>
    <x v="3"/>
    <x v="5"/>
    <x v="10"/>
    <n v="18"/>
  </r>
  <r>
    <x v="2"/>
    <x v="13"/>
    <x v="0"/>
    <n v="1071"/>
  </r>
  <r>
    <x v="3"/>
    <x v="6"/>
    <x v="0"/>
    <n v="542"/>
  </r>
  <r>
    <x v="3"/>
    <x v="0"/>
    <x v="0"/>
    <n v="1356"/>
  </r>
  <r>
    <x v="0"/>
    <x v="3"/>
    <x v="0"/>
    <n v="2627"/>
  </r>
  <r>
    <x v="4"/>
    <x v="5"/>
    <x v="10"/>
    <n v="63"/>
  </r>
  <r>
    <x v="2"/>
    <x v="2"/>
    <x v="0"/>
    <n v="2806"/>
  </r>
  <r>
    <x v="2"/>
    <x v="14"/>
    <x v="0"/>
    <n v="294"/>
  </r>
  <r>
    <x v="4"/>
    <x v="9"/>
    <x v="0"/>
    <n v="2158"/>
  </r>
  <r>
    <x v="2"/>
    <x v="8"/>
    <x v="0"/>
    <n v="1721"/>
  </r>
  <r>
    <x v="0"/>
    <x v="5"/>
    <x v="1"/>
    <n v="76"/>
  </r>
  <r>
    <x v="4"/>
    <x v="5"/>
    <x v="2"/>
    <n v="128"/>
  </r>
  <r>
    <x v="0"/>
    <x v="6"/>
    <x v="0"/>
    <n v="796"/>
  </r>
  <r>
    <x v="2"/>
    <x v="1"/>
    <x v="0"/>
    <n v="4547"/>
  </r>
  <r>
    <x v="4"/>
    <x v="5"/>
    <x v="7"/>
    <n v="233"/>
  </r>
  <r>
    <x v="2"/>
    <x v="5"/>
    <x v="3"/>
    <n v="10"/>
  </r>
  <r>
    <x v="1"/>
    <x v="5"/>
    <x v="1"/>
    <n v="57"/>
  </r>
  <r>
    <x v="1"/>
    <x v="5"/>
    <x v="8"/>
    <n v="742"/>
  </r>
  <r>
    <x v="2"/>
    <x v="7"/>
    <x v="0"/>
    <n v="5218"/>
  </r>
  <r>
    <x v="4"/>
    <x v="6"/>
    <x v="0"/>
    <n v="633"/>
  </r>
  <r>
    <x v="0"/>
    <x v="5"/>
    <x v="2"/>
    <n v="163"/>
  </r>
  <r>
    <x v="0"/>
    <x v="14"/>
    <x v="0"/>
    <n v="289"/>
  </r>
  <r>
    <x v="3"/>
    <x v="5"/>
    <x v="8"/>
    <n v="569"/>
  </r>
  <r>
    <x v="0"/>
    <x v="5"/>
    <x v="11"/>
    <n v="102"/>
  </r>
  <r>
    <x v="0"/>
    <x v="12"/>
    <x v="0"/>
    <n v="504"/>
  </r>
  <r>
    <x v="0"/>
    <x v="2"/>
    <x v="0"/>
    <n v="1962"/>
  </r>
  <r>
    <x v="1"/>
    <x v="5"/>
    <x v="10"/>
    <n v="59"/>
  </r>
  <r>
    <x v="3"/>
    <x v="2"/>
    <x v="0"/>
    <n v="1290"/>
  </r>
  <r>
    <x v="4"/>
    <x v="3"/>
    <x v="0"/>
    <n v="3565"/>
  </r>
  <r>
    <x v="4"/>
    <x v="0"/>
    <x v="0"/>
    <n v="2255"/>
  </r>
  <r>
    <x v="3"/>
    <x v="5"/>
    <x v="9"/>
    <n v="877"/>
  </r>
  <r>
    <x v="4"/>
    <x v="5"/>
    <x v="1"/>
    <n v="74"/>
  </r>
  <r>
    <x v="4"/>
    <x v="5"/>
    <x v="8"/>
    <n v="591"/>
  </r>
  <r>
    <x v="1"/>
    <x v="9"/>
    <x v="0"/>
    <n v="4370"/>
  </r>
  <r>
    <x v="1"/>
    <x v="14"/>
    <x v="0"/>
    <n v="289"/>
  </r>
  <r>
    <x v="1"/>
    <x v="5"/>
    <x v="4"/>
    <n v="211"/>
  </r>
  <r>
    <x v="3"/>
    <x v="10"/>
    <x v="0"/>
    <n v="7171"/>
  </r>
  <r>
    <x v="0"/>
    <x v="5"/>
    <x v="10"/>
    <n v="51"/>
  </r>
  <r>
    <x v="0"/>
    <x v="13"/>
    <x v="0"/>
    <n v="662"/>
  </r>
  <r>
    <x v="0"/>
    <x v="5"/>
    <x v="9"/>
    <n v="940"/>
  </r>
  <r>
    <x v="4"/>
    <x v="5"/>
    <x v="4"/>
    <n v="236"/>
  </r>
  <r>
    <x v="0"/>
    <x v="5"/>
    <x v="6"/>
    <n v="376"/>
  </r>
  <r>
    <x v="2"/>
    <x v="5"/>
    <x v="2"/>
    <n v="42"/>
  </r>
  <r>
    <x v="2"/>
    <x v="5"/>
    <x v="10"/>
    <n v="34"/>
  </r>
  <r>
    <x v="4"/>
    <x v="2"/>
    <x v="0"/>
    <n v="5145"/>
  </r>
  <r>
    <x v="0"/>
    <x v="11"/>
    <x v="0"/>
    <n v="2230"/>
  </r>
  <r>
    <x v="3"/>
    <x v="11"/>
    <x v="0"/>
    <n v="1926"/>
  </r>
  <r>
    <x v="2"/>
    <x v="9"/>
    <x v="0"/>
    <n v="5586"/>
  </r>
  <r>
    <x v="1"/>
    <x v="5"/>
    <x v="5"/>
    <n v="175"/>
  </r>
  <r>
    <x v="3"/>
    <x v="12"/>
    <x v="0"/>
    <n v="895"/>
  </r>
  <r>
    <x v="1"/>
    <x v="11"/>
    <x v="0"/>
    <n v="3436"/>
  </r>
  <r>
    <x v="2"/>
    <x v="5"/>
    <x v="9"/>
    <n v="699"/>
  </r>
  <r>
    <x v="4"/>
    <x v="10"/>
    <x v="0"/>
    <n v="9356"/>
  </r>
  <r>
    <x v="1"/>
    <x v="13"/>
    <x v="0"/>
    <n v="674"/>
  </r>
  <r>
    <x v="3"/>
    <x v="1"/>
    <x v="0"/>
    <n v="2006"/>
  </r>
  <r>
    <x v="3"/>
    <x v="13"/>
    <x v="0"/>
    <n v="1053"/>
  </r>
  <r>
    <x v="2"/>
    <x v="11"/>
    <x v="0"/>
    <n v="3973"/>
  </r>
  <r>
    <x v="0"/>
    <x v="5"/>
    <x v="8"/>
    <n v="534"/>
  </r>
  <r>
    <x v="3"/>
    <x v="4"/>
    <x v="0"/>
    <n v="3657"/>
  </r>
  <r>
    <x v="4"/>
    <x v="5"/>
    <x v="3"/>
    <n v="27"/>
  </r>
  <r>
    <x v="3"/>
    <x v="5"/>
    <x v="4"/>
    <n v="230"/>
  </r>
  <r>
    <x v="3"/>
    <x v="5"/>
    <x v="11"/>
    <n v="143"/>
  </r>
  <r>
    <x v="1"/>
    <x v="5"/>
    <x v="9"/>
    <n v="1228"/>
  </r>
  <r>
    <x v="4"/>
    <x v="8"/>
    <x v="0"/>
    <n v="2809"/>
  </r>
  <r>
    <x v="1"/>
    <x v="5"/>
    <x v="11"/>
    <n v="170"/>
  </r>
  <r>
    <x v="3"/>
    <x v="5"/>
    <x v="6"/>
    <n v="414"/>
  </r>
  <r>
    <x v="4"/>
    <x v="7"/>
    <x v="0"/>
    <n v="4073"/>
  </r>
  <r>
    <x v="1"/>
    <x v="5"/>
    <x v="2"/>
    <n v="125"/>
  </r>
  <r>
    <x v="1"/>
    <x v="12"/>
    <x v="0"/>
    <n v="298"/>
  </r>
  <r>
    <x v="3"/>
    <x v="14"/>
    <x v="0"/>
    <n v="319"/>
  </r>
  <r>
    <x v="4"/>
    <x v="12"/>
    <x v="0"/>
    <n v="1266"/>
  </r>
  <r>
    <x v="2"/>
    <x v="5"/>
    <x v="5"/>
    <n v="174"/>
  </r>
  <r>
    <x v="4"/>
    <x v="13"/>
    <x v="0"/>
    <n v="1177"/>
  </r>
  <r>
    <x v="4"/>
    <x v="4"/>
    <x v="0"/>
    <n v="5664"/>
  </r>
  <r>
    <x v="4"/>
    <x v="5"/>
    <x v="6"/>
    <n v="590"/>
  </r>
  <r>
    <x v="4"/>
    <x v="1"/>
    <x v="0"/>
    <n v="3342"/>
  </r>
  <r>
    <x v="4"/>
    <x v="14"/>
    <x v="0"/>
    <n v="685"/>
  </r>
  <r>
    <x v="3"/>
    <x v="5"/>
    <x v="3"/>
    <n v="28"/>
  </r>
  <r>
    <x v="4"/>
    <x v="5"/>
    <x v="11"/>
    <n v="554"/>
  </r>
  <r>
    <x v="2"/>
    <x v="5"/>
    <x v="7"/>
    <n v="242"/>
  </r>
  <r>
    <x v="0"/>
    <x v="5"/>
    <x v="4"/>
    <n v="285"/>
  </r>
  <r>
    <x v="2"/>
    <x v="5"/>
    <x v="11"/>
    <n v="183"/>
  </r>
  <r>
    <x v="5"/>
    <x v="15"/>
    <x v="1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7B07432-E4B2-4366-93FA-186A00F73642}"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1:G43" firstHeaderRow="1" firstDataRow="2" firstDataCol="1"/>
  <pivotFields count="4">
    <pivotField axis="axisCol" showAll="0">
      <items count="7">
        <item x="4"/>
        <item h="1" x="5"/>
        <item x="3"/>
        <item x="0"/>
        <item x="1"/>
        <item x="2"/>
        <item t="default"/>
      </items>
    </pivotField>
    <pivotField axis="axisRow" showAll="0">
      <items count="17">
        <item x="13"/>
        <item x="5"/>
        <item x="4"/>
        <item x="7"/>
        <item x="8"/>
        <item x="2"/>
        <item x="3"/>
        <item x="1"/>
        <item x="0"/>
        <item x="9"/>
        <item x="6"/>
        <item x="10"/>
        <item x="14"/>
        <item x="12"/>
        <item x="11"/>
        <item x="15"/>
        <item t="default"/>
      </items>
    </pivotField>
    <pivotField axis="axisRow" showAll="0">
      <items count="14">
        <item x="9"/>
        <item x="8"/>
        <item x="4"/>
        <item x="6"/>
        <item x="7"/>
        <item x="10"/>
        <item x="11"/>
        <item x="5"/>
        <item x="1"/>
        <item x="3"/>
        <item x="2"/>
        <item x="0"/>
        <item x="12"/>
        <item t="default"/>
      </items>
    </pivotField>
    <pivotField dataField="1" showAll="0"/>
  </pivotFields>
  <rowFields count="2">
    <field x="1"/>
    <field x="2"/>
  </rowFields>
  <rowItems count="41">
    <i>
      <x/>
    </i>
    <i r="1">
      <x v="11"/>
    </i>
    <i>
      <x v="1"/>
    </i>
    <i r="1">
      <x/>
    </i>
    <i r="1">
      <x v="1"/>
    </i>
    <i r="1">
      <x v="2"/>
    </i>
    <i r="1">
      <x v="3"/>
    </i>
    <i r="1">
      <x v="4"/>
    </i>
    <i r="1">
      <x v="5"/>
    </i>
    <i r="1">
      <x v="6"/>
    </i>
    <i r="1">
      <x v="7"/>
    </i>
    <i r="1">
      <x v="8"/>
    </i>
    <i r="1">
      <x v="9"/>
    </i>
    <i r="1">
      <x v="10"/>
    </i>
    <i>
      <x v="2"/>
    </i>
    <i r="1">
      <x v="11"/>
    </i>
    <i>
      <x v="3"/>
    </i>
    <i r="1">
      <x v="11"/>
    </i>
    <i>
      <x v="4"/>
    </i>
    <i r="1">
      <x v="11"/>
    </i>
    <i>
      <x v="5"/>
    </i>
    <i r="1">
      <x v="11"/>
    </i>
    <i>
      <x v="6"/>
    </i>
    <i r="1">
      <x v="11"/>
    </i>
    <i>
      <x v="7"/>
    </i>
    <i r="1">
      <x v="11"/>
    </i>
    <i>
      <x v="8"/>
    </i>
    <i r="1">
      <x v="11"/>
    </i>
    <i>
      <x v="9"/>
    </i>
    <i r="1">
      <x v="11"/>
    </i>
    <i>
      <x v="10"/>
    </i>
    <i r="1">
      <x v="11"/>
    </i>
    <i>
      <x v="11"/>
    </i>
    <i r="1">
      <x v="11"/>
    </i>
    <i>
      <x v="12"/>
    </i>
    <i r="1">
      <x v="11"/>
    </i>
    <i>
      <x v="13"/>
    </i>
    <i r="1">
      <x v="11"/>
    </i>
    <i>
      <x v="14"/>
    </i>
    <i r="1">
      <x v="11"/>
    </i>
    <i t="grand">
      <x/>
    </i>
  </rowItems>
  <colFields count="1">
    <field x="0"/>
  </colFields>
  <colItems count="6">
    <i>
      <x/>
    </i>
    <i>
      <x v="2"/>
    </i>
    <i>
      <x v="3"/>
    </i>
    <i>
      <x v="4"/>
    </i>
    <i>
      <x v="5"/>
    </i>
    <i t="grand">
      <x/>
    </i>
  </colItems>
  <dataFields count="1">
    <dataField name="Sum of Attendances" fld="3" baseField="0"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alAnalysis@nzta.govt.nz"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0F61C-57EF-4299-83CD-F4A8CAEFA10E}">
  <dimension ref="B1:P30"/>
  <sheetViews>
    <sheetView showGridLines="0" tabSelected="1" zoomScaleNormal="100" workbookViewId="0">
      <selection activeCell="C8" sqref="C8:P8"/>
    </sheetView>
  </sheetViews>
  <sheetFormatPr defaultColWidth="9.140625" defaultRowHeight="15" x14ac:dyDescent="0.2"/>
  <cols>
    <col min="1" max="1" width="9.140625" style="5"/>
    <col min="2" max="2" width="22.140625" style="5" customWidth="1"/>
    <col min="3" max="3" width="11.85546875" style="5" customWidth="1"/>
    <col min="4" max="16384" width="9.140625" style="5"/>
  </cols>
  <sheetData>
    <row r="1" spans="2:16" ht="50.25" customHeight="1" x14ac:dyDescent="0.2">
      <c r="E1" s="6"/>
    </row>
    <row r="3" spans="2:16" ht="25.5" x14ac:dyDescent="0.35">
      <c r="B3" s="7" t="s">
        <v>18</v>
      </c>
    </row>
    <row r="5" spans="2:16" s="10" customFormat="1" x14ac:dyDescent="0.25">
      <c r="B5" s="8" t="s">
        <v>4</v>
      </c>
      <c r="C5" s="9">
        <v>45075</v>
      </c>
    </row>
    <row r="6" spans="2:16" s="10" customFormat="1" x14ac:dyDescent="0.25">
      <c r="B6" s="8" t="s">
        <v>5</v>
      </c>
      <c r="C6" s="9">
        <v>45075</v>
      </c>
    </row>
    <row r="7" spans="2:16" s="10" customFormat="1" x14ac:dyDescent="0.25">
      <c r="B7" s="8" t="s">
        <v>6</v>
      </c>
      <c r="C7" s="11"/>
    </row>
    <row r="8" spans="2:16" s="10" customFormat="1" ht="45" customHeight="1" x14ac:dyDescent="0.2">
      <c r="B8" s="12" t="s">
        <v>7</v>
      </c>
      <c r="C8" s="16" t="s">
        <v>17</v>
      </c>
      <c r="D8" s="17"/>
      <c r="E8" s="17"/>
      <c r="F8" s="17"/>
      <c r="G8" s="17"/>
      <c r="H8" s="17"/>
      <c r="I8" s="17"/>
      <c r="J8" s="17"/>
      <c r="K8" s="17"/>
      <c r="L8" s="17"/>
      <c r="M8" s="17"/>
      <c r="N8" s="17"/>
      <c r="O8" s="17"/>
      <c r="P8" s="17"/>
    </row>
    <row r="9" spans="2:16" s="10" customFormat="1" ht="12.75" x14ac:dyDescent="0.2">
      <c r="B9" s="8" t="s">
        <v>8</v>
      </c>
      <c r="C9" s="10" t="s">
        <v>13</v>
      </c>
    </row>
    <row r="10" spans="2:16" s="10" customFormat="1" ht="12.75" x14ac:dyDescent="0.2">
      <c r="B10" s="8" t="s">
        <v>9</v>
      </c>
    </row>
    <row r="11" spans="2:16" s="10" customFormat="1" x14ac:dyDescent="0.25">
      <c r="B11" s="8" t="s">
        <v>10</v>
      </c>
      <c r="C11" s="11"/>
    </row>
    <row r="12" spans="2:16" x14ac:dyDescent="0.2">
      <c r="B12" s="10"/>
      <c r="C12" s="10"/>
    </row>
    <row r="30" spans="2:4" x14ac:dyDescent="0.2">
      <c r="B30" s="18" t="s">
        <v>11</v>
      </c>
      <c r="C30" s="18"/>
      <c r="D30" s="13" t="s">
        <v>12</v>
      </c>
    </row>
  </sheetData>
  <mergeCells count="2">
    <mergeCell ref="C8:P8"/>
    <mergeCell ref="B30:C30"/>
  </mergeCells>
  <hyperlinks>
    <hyperlink ref="D30" r:id="rId1" xr:uid="{2C4F9205-6CAC-438D-88CA-5F7503072E2D}"/>
  </hyperlinks>
  <pageMargins left="0.7" right="0.7" top="0.75" bottom="0.75" header="0.3" footer="0.3"/>
  <pageSetup orientation="portrait" r:id="rId2"/>
  <headerFooter>
    <oddHeader>&amp;L&amp;16&amp;F&amp;R&amp;G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41B36-8C85-4529-9F9F-A906C8B3D16D}">
  <dimension ref="A1"/>
  <sheetViews>
    <sheetView zoomScaleNormal="100" workbookViewId="0">
      <selection activeCell="L10" sqref="L10"/>
    </sheetView>
  </sheetViews>
  <sheetFormatPr defaultColWidth="11" defaultRowHeight="15" x14ac:dyDescent="0.2"/>
  <cols>
    <col min="1" max="16384" width="11" style="1"/>
  </cols>
  <sheetData/>
  <pageMargins left="0.7" right="0.7" top="0.75" bottom="0.75" header="0.3" footer="0.3"/>
  <pageSetup orientation="portrait" horizontalDpi="0" verticalDpi="0" r:id="rId1"/>
  <headerFooter>
    <oddHeader>&amp;L&amp;16&amp;F&amp;R&amp;G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4C6B0-7E0C-454F-961C-7FE5D2A17EA2}">
  <dimension ref="A1:D126"/>
  <sheetViews>
    <sheetView workbookViewId="0">
      <selection activeCell="B3" sqref="B3"/>
    </sheetView>
  </sheetViews>
  <sheetFormatPr defaultRowHeight="15" x14ac:dyDescent="0.25"/>
  <cols>
    <col min="1" max="1" width="14.42578125" bestFit="1" customWidth="1"/>
    <col min="2" max="2" width="38.5703125" bestFit="1" customWidth="1"/>
    <col min="3" max="3" width="8.42578125" bestFit="1" customWidth="1"/>
  </cols>
  <sheetData>
    <row r="1" spans="1:4" s="14" customFormat="1" x14ac:dyDescent="0.25">
      <c r="A1" s="14" t="s">
        <v>14</v>
      </c>
      <c r="B1" s="14" t="s">
        <v>36</v>
      </c>
      <c r="C1" s="14" t="s">
        <v>37</v>
      </c>
      <c r="D1" s="14" t="s">
        <v>15</v>
      </c>
    </row>
    <row r="2" spans="1:4" x14ac:dyDescent="0.25">
      <c r="A2">
        <v>2020</v>
      </c>
      <c r="B2" t="s">
        <v>19</v>
      </c>
      <c r="C2" t="s">
        <v>20</v>
      </c>
      <c r="D2">
        <v>1860</v>
      </c>
    </row>
    <row r="3" spans="1:4" x14ac:dyDescent="0.25">
      <c r="A3">
        <v>2020</v>
      </c>
      <c r="B3" t="s">
        <v>21</v>
      </c>
      <c r="C3" t="s">
        <v>20</v>
      </c>
      <c r="D3">
        <v>2555</v>
      </c>
    </row>
    <row r="4" spans="1:4" x14ac:dyDescent="0.25">
      <c r="A4">
        <v>2021</v>
      </c>
      <c r="B4" t="s">
        <v>22</v>
      </c>
      <c r="C4" t="s">
        <v>20</v>
      </c>
      <c r="D4">
        <v>2532</v>
      </c>
    </row>
    <row r="5" spans="1:4" x14ac:dyDescent="0.25">
      <c r="A5">
        <v>2022</v>
      </c>
      <c r="B5" t="s">
        <v>23</v>
      </c>
      <c r="C5" t="s">
        <v>20</v>
      </c>
      <c r="D5">
        <v>6501</v>
      </c>
    </row>
    <row r="6" spans="1:4" x14ac:dyDescent="0.25">
      <c r="A6">
        <v>2020</v>
      </c>
      <c r="B6" t="s">
        <v>24</v>
      </c>
      <c r="C6" t="s">
        <v>20</v>
      </c>
      <c r="D6">
        <v>2914</v>
      </c>
    </row>
    <row r="7" spans="1:4" x14ac:dyDescent="0.25">
      <c r="A7">
        <v>2019</v>
      </c>
      <c r="B7" t="s">
        <v>25</v>
      </c>
      <c r="C7">
        <v>38</v>
      </c>
      <c r="D7">
        <v>74</v>
      </c>
    </row>
    <row r="8" spans="1:4" x14ac:dyDescent="0.25">
      <c r="A8">
        <v>2019</v>
      </c>
      <c r="B8" t="s">
        <v>25</v>
      </c>
      <c r="C8" t="s">
        <v>26</v>
      </c>
      <c r="D8">
        <v>419</v>
      </c>
    </row>
    <row r="9" spans="1:4" x14ac:dyDescent="0.25">
      <c r="A9">
        <v>2022</v>
      </c>
      <c r="B9" t="s">
        <v>24</v>
      </c>
      <c r="C9" t="s">
        <v>20</v>
      </c>
      <c r="D9">
        <v>6419</v>
      </c>
    </row>
    <row r="10" spans="1:4" x14ac:dyDescent="0.25">
      <c r="A10">
        <v>2021</v>
      </c>
      <c r="B10" t="s">
        <v>25</v>
      </c>
      <c r="C10" t="s">
        <v>27</v>
      </c>
      <c r="D10">
        <v>9</v>
      </c>
    </row>
    <row r="11" spans="1:4" x14ac:dyDescent="0.25">
      <c r="A11">
        <v>2021</v>
      </c>
      <c r="B11" t="s">
        <v>0</v>
      </c>
      <c r="C11" t="s">
        <v>20</v>
      </c>
      <c r="D11">
        <v>488</v>
      </c>
    </row>
    <row r="12" spans="1:4" x14ac:dyDescent="0.25">
      <c r="A12">
        <v>2020</v>
      </c>
      <c r="B12" t="s">
        <v>28</v>
      </c>
      <c r="C12" t="s">
        <v>20</v>
      </c>
      <c r="D12">
        <v>2710</v>
      </c>
    </row>
    <row r="13" spans="1:4" x14ac:dyDescent="0.25">
      <c r="A13">
        <v>2022</v>
      </c>
      <c r="B13" t="s">
        <v>0</v>
      </c>
      <c r="C13" t="s">
        <v>20</v>
      </c>
      <c r="D13">
        <v>324</v>
      </c>
    </row>
    <row r="14" spans="1:4" x14ac:dyDescent="0.25">
      <c r="A14">
        <v>2022</v>
      </c>
      <c r="B14" t="s">
        <v>25</v>
      </c>
      <c r="C14">
        <v>29</v>
      </c>
      <c r="D14">
        <v>187</v>
      </c>
    </row>
    <row r="15" spans="1:4" x14ac:dyDescent="0.25">
      <c r="A15">
        <v>2021</v>
      </c>
      <c r="B15" t="s">
        <v>29</v>
      </c>
      <c r="C15" t="s">
        <v>20</v>
      </c>
      <c r="D15">
        <v>1384</v>
      </c>
    </row>
    <row r="16" spans="1:4" x14ac:dyDescent="0.25">
      <c r="A16">
        <v>2020</v>
      </c>
      <c r="B16" t="s">
        <v>25</v>
      </c>
      <c r="C16">
        <v>36</v>
      </c>
      <c r="D16">
        <v>155</v>
      </c>
    </row>
    <row r="17" spans="1:4" x14ac:dyDescent="0.25">
      <c r="A17">
        <v>2020</v>
      </c>
      <c r="B17" t="s">
        <v>30</v>
      </c>
      <c r="C17" t="s">
        <v>20</v>
      </c>
      <c r="D17">
        <v>3963</v>
      </c>
    </row>
    <row r="18" spans="1:4" x14ac:dyDescent="0.25">
      <c r="A18">
        <v>2022</v>
      </c>
      <c r="B18" t="s">
        <v>25</v>
      </c>
      <c r="C18">
        <v>38</v>
      </c>
      <c r="D18">
        <v>167</v>
      </c>
    </row>
    <row r="19" spans="1:4" x14ac:dyDescent="0.25">
      <c r="A19">
        <v>2021</v>
      </c>
      <c r="B19" t="s">
        <v>21</v>
      </c>
      <c r="C19" t="s">
        <v>20</v>
      </c>
      <c r="D19">
        <v>2769</v>
      </c>
    </row>
    <row r="20" spans="1:4" x14ac:dyDescent="0.25">
      <c r="A20">
        <v>2020</v>
      </c>
      <c r="B20" t="s">
        <v>31</v>
      </c>
      <c r="C20" t="s">
        <v>20</v>
      </c>
      <c r="D20">
        <v>5939</v>
      </c>
    </row>
    <row r="21" spans="1:4" x14ac:dyDescent="0.25">
      <c r="A21">
        <v>2021</v>
      </c>
      <c r="B21" t="s">
        <v>23</v>
      </c>
      <c r="C21" t="s">
        <v>20</v>
      </c>
      <c r="D21">
        <v>3760</v>
      </c>
    </row>
    <row r="22" spans="1:4" x14ac:dyDescent="0.25">
      <c r="A22">
        <v>2018</v>
      </c>
      <c r="B22" t="s">
        <v>32</v>
      </c>
      <c r="C22" t="s">
        <v>20</v>
      </c>
      <c r="D22">
        <v>3482</v>
      </c>
    </row>
    <row r="23" spans="1:4" x14ac:dyDescent="0.25">
      <c r="A23">
        <v>2021</v>
      </c>
      <c r="B23" t="s">
        <v>19</v>
      </c>
      <c r="C23" t="s">
        <v>20</v>
      </c>
      <c r="D23">
        <v>2407</v>
      </c>
    </row>
    <row r="24" spans="1:4" x14ac:dyDescent="0.25">
      <c r="A24">
        <v>2021</v>
      </c>
      <c r="B24" t="s">
        <v>24</v>
      </c>
      <c r="C24" t="s">
        <v>20</v>
      </c>
      <c r="D24">
        <v>3605</v>
      </c>
    </row>
    <row r="25" spans="1:4" x14ac:dyDescent="0.25">
      <c r="A25">
        <v>2021</v>
      </c>
      <c r="B25" t="s">
        <v>25</v>
      </c>
      <c r="C25">
        <v>30</v>
      </c>
      <c r="D25">
        <v>481</v>
      </c>
    </row>
    <row r="26" spans="1:4" x14ac:dyDescent="0.25">
      <c r="A26">
        <v>2019</v>
      </c>
      <c r="B26" t="s">
        <v>25</v>
      </c>
      <c r="C26">
        <v>36</v>
      </c>
      <c r="D26">
        <v>191</v>
      </c>
    </row>
    <row r="27" spans="1:4" x14ac:dyDescent="0.25">
      <c r="A27">
        <v>2020</v>
      </c>
      <c r="B27" t="s">
        <v>25</v>
      </c>
      <c r="C27" t="s">
        <v>27</v>
      </c>
      <c r="D27">
        <v>17</v>
      </c>
    </row>
    <row r="28" spans="1:4" x14ac:dyDescent="0.25">
      <c r="A28">
        <v>2020</v>
      </c>
      <c r="B28" t="s">
        <v>25</v>
      </c>
      <c r="C28">
        <v>33</v>
      </c>
      <c r="D28">
        <v>120</v>
      </c>
    </row>
    <row r="29" spans="1:4" x14ac:dyDescent="0.25">
      <c r="A29">
        <v>2021</v>
      </c>
      <c r="B29" t="s">
        <v>28</v>
      </c>
      <c r="C29" t="s">
        <v>20</v>
      </c>
      <c r="D29">
        <v>3369</v>
      </c>
    </row>
    <row r="30" spans="1:4" x14ac:dyDescent="0.25">
      <c r="A30">
        <v>2022</v>
      </c>
      <c r="B30" t="s">
        <v>25</v>
      </c>
      <c r="C30">
        <v>5</v>
      </c>
      <c r="D30">
        <v>876</v>
      </c>
    </row>
    <row r="31" spans="1:4" x14ac:dyDescent="0.25">
      <c r="A31">
        <v>2020</v>
      </c>
      <c r="B31" t="s">
        <v>29</v>
      </c>
      <c r="C31" t="s">
        <v>20</v>
      </c>
      <c r="D31">
        <v>1499</v>
      </c>
    </row>
    <row r="32" spans="1:4" x14ac:dyDescent="0.25">
      <c r="A32">
        <v>2022</v>
      </c>
      <c r="B32" t="s">
        <v>31</v>
      </c>
      <c r="C32" t="s">
        <v>20</v>
      </c>
      <c r="D32">
        <v>10908</v>
      </c>
    </row>
    <row r="33" spans="1:4" x14ac:dyDescent="0.25">
      <c r="A33">
        <v>2019</v>
      </c>
      <c r="B33" t="s">
        <v>28</v>
      </c>
      <c r="C33" t="s">
        <v>20</v>
      </c>
      <c r="D33">
        <v>2433</v>
      </c>
    </row>
    <row r="34" spans="1:4" x14ac:dyDescent="0.25">
      <c r="A34">
        <v>2018</v>
      </c>
      <c r="B34" t="s">
        <v>25</v>
      </c>
      <c r="C34">
        <v>2</v>
      </c>
      <c r="D34">
        <v>1475</v>
      </c>
    </row>
    <row r="35" spans="1:4" x14ac:dyDescent="0.25">
      <c r="A35">
        <v>2019</v>
      </c>
      <c r="B35" t="s">
        <v>23</v>
      </c>
      <c r="C35" t="s">
        <v>20</v>
      </c>
      <c r="D35">
        <v>2848</v>
      </c>
    </row>
    <row r="36" spans="1:4" x14ac:dyDescent="0.25">
      <c r="A36">
        <v>2021</v>
      </c>
      <c r="B36" t="s">
        <v>31</v>
      </c>
      <c r="C36" t="s">
        <v>20</v>
      </c>
      <c r="D36">
        <v>9209</v>
      </c>
    </row>
    <row r="37" spans="1:4" x14ac:dyDescent="0.25">
      <c r="A37">
        <v>2019</v>
      </c>
      <c r="B37" t="s">
        <v>30</v>
      </c>
      <c r="C37" t="s">
        <v>20</v>
      </c>
      <c r="D37">
        <v>1856</v>
      </c>
    </row>
    <row r="38" spans="1:4" x14ac:dyDescent="0.25">
      <c r="A38">
        <v>2022</v>
      </c>
      <c r="B38" t="s">
        <v>25</v>
      </c>
      <c r="C38">
        <v>30</v>
      </c>
      <c r="D38">
        <v>672</v>
      </c>
    </row>
    <row r="39" spans="1:4" x14ac:dyDescent="0.25">
      <c r="A39">
        <v>2022</v>
      </c>
      <c r="B39" t="s">
        <v>33</v>
      </c>
      <c r="C39" t="s">
        <v>20</v>
      </c>
      <c r="D39">
        <v>229</v>
      </c>
    </row>
    <row r="40" spans="1:4" x14ac:dyDescent="0.25">
      <c r="A40">
        <v>2022</v>
      </c>
      <c r="B40" t="s">
        <v>19</v>
      </c>
      <c r="C40" t="s">
        <v>20</v>
      </c>
      <c r="D40">
        <v>1661</v>
      </c>
    </row>
    <row r="41" spans="1:4" x14ac:dyDescent="0.25">
      <c r="A41">
        <v>2018</v>
      </c>
      <c r="B41" t="s">
        <v>25</v>
      </c>
      <c r="C41">
        <v>36</v>
      </c>
      <c r="D41">
        <v>312</v>
      </c>
    </row>
    <row r="42" spans="1:4" x14ac:dyDescent="0.25">
      <c r="A42">
        <v>2021</v>
      </c>
      <c r="B42" t="s">
        <v>25</v>
      </c>
      <c r="C42">
        <v>33</v>
      </c>
      <c r="D42">
        <v>96</v>
      </c>
    </row>
    <row r="43" spans="1:4" x14ac:dyDescent="0.25">
      <c r="A43">
        <v>2019</v>
      </c>
      <c r="B43" t="s">
        <v>29</v>
      </c>
      <c r="C43" t="s">
        <v>20</v>
      </c>
      <c r="D43">
        <v>1573</v>
      </c>
    </row>
    <row r="44" spans="1:4" x14ac:dyDescent="0.25">
      <c r="A44">
        <v>2019</v>
      </c>
      <c r="B44" t="s">
        <v>25</v>
      </c>
      <c r="C44">
        <v>33</v>
      </c>
      <c r="D44">
        <v>150</v>
      </c>
    </row>
    <row r="45" spans="1:4" x14ac:dyDescent="0.25">
      <c r="A45">
        <v>2019</v>
      </c>
      <c r="B45" t="s">
        <v>25</v>
      </c>
      <c r="C45">
        <v>34</v>
      </c>
      <c r="D45">
        <v>18</v>
      </c>
    </row>
    <row r="46" spans="1:4" x14ac:dyDescent="0.25">
      <c r="A46">
        <v>2022</v>
      </c>
      <c r="B46" t="s">
        <v>34</v>
      </c>
      <c r="C46" t="s">
        <v>20</v>
      </c>
      <c r="D46">
        <v>1071</v>
      </c>
    </row>
    <row r="47" spans="1:4" x14ac:dyDescent="0.25">
      <c r="A47">
        <v>2019</v>
      </c>
      <c r="B47" t="s">
        <v>0</v>
      </c>
      <c r="C47" t="s">
        <v>20</v>
      </c>
      <c r="D47">
        <v>542</v>
      </c>
    </row>
    <row r="48" spans="1:4" x14ac:dyDescent="0.25">
      <c r="A48">
        <v>2019</v>
      </c>
      <c r="B48" t="s">
        <v>19</v>
      </c>
      <c r="C48" t="s">
        <v>20</v>
      </c>
      <c r="D48">
        <v>1356</v>
      </c>
    </row>
    <row r="49" spans="1:4" x14ac:dyDescent="0.25">
      <c r="A49">
        <v>2020</v>
      </c>
      <c r="B49" t="s">
        <v>23</v>
      </c>
      <c r="C49" t="s">
        <v>20</v>
      </c>
      <c r="D49">
        <v>2627</v>
      </c>
    </row>
    <row r="50" spans="1:4" x14ac:dyDescent="0.25">
      <c r="A50">
        <v>2018</v>
      </c>
      <c r="B50" t="s">
        <v>25</v>
      </c>
      <c r="C50">
        <v>34</v>
      </c>
      <c r="D50">
        <v>63</v>
      </c>
    </row>
    <row r="51" spans="1:4" x14ac:dyDescent="0.25">
      <c r="A51">
        <v>2022</v>
      </c>
      <c r="B51" t="s">
        <v>22</v>
      </c>
      <c r="C51" t="s">
        <v>20</v>
      </c>
      <c r="D51">
        <v>2806</v>
      </c>
    </row>
    <row r="52" spans="1:4" x14ac:dyDescent="0.25">
      <c r="A52">
        <v>2022</v>
      </c>
      <c r="B52" t="s">
        <v>35</v>
      </c>
      <c r="C52" t="s">
        <v>20</v>
      </c>
      <c r="D52">
        <v>294</v>
      </c>
    </row>
    <row r="53" spans="1:4" x14ac:dyDescent="0.25">
      <c r="A53">
        <v>2018</v>
      </c>
      <c r="B53" t="s">
        <v>30</v>
      </c>
      <c r="C53" t="s">
        <v>20</v>
      </c>
      <c r="D53">
        <v>2158</v>
      </c>
    </row>
    <row r="54" spans="1:4" x14ac:dyDescent="0.25">
      <c r="A54">
        <v>2022</v>
      </c>
      <c r="B54" t="s">
        <v>29</v>
      </c>
      <c r="C54" t="s">
        <v>20</v>
      </c>
      <c r="D54">
        <v>1721</v>
      </c>
    </row>
    <row r="55" spans="1:4" x14ac:dyDescent="0.25">
      <c r="A55">
        <v>2020</v>
      </c>
      <c r="B55" t="s">
        <v>25</v>
      </c>
      <c r="C55">
        <v>38</v>
      </c>
      <c r="D55">
        <v>76</v>
      </c>
    </row>
    <row r="56" spans="1:4" x14ac:dyDescent="0.25">
      <c r="A56">
        <v>2018</v>
      </c>
      <c r="B56" t="s">
        <v>25</v>
      </c>
      <c r="C56" t="s">
        <v>26</v>
      </c>
      <c r="D56">
        <v>128</v>
      </c>
    </row>
    <row r="57" spans="1:4" x14ac:dyDescent="0.25">
      <c r="A57">
        <v>2020</v>
      </c>
      <c r="B57" t="s">
        <v>0</v>
      </c>
      <c r="C57" t="s">
        <v>20</v>
      </c>
      <c r="D57">
        <v>796</v>
      </c>
    </row>
    <row r="58" spans="1:4" x14ac:dyDescent="0.25">
      <c r="A58">
        <v>2022</v>
      </c>
      <c r="B58" t="s">
        <v>21</v>
      </c>
      <c r="C58" t="s">
        <v>20</v>
      </c>
      <c r="D58">
        <v>4547</v>
      </c>
    </row>
    <row r="59" spans="1:4" x14ac:dyDescent="0.25">
      <c r="A59">
        <v>2018</v>
      </c>
      <c r="B59" t="s">
        <v>25</v>
      </c>
      <c r="C59">
        <v>33</v>
      </c>
      <c r="D59">
        <v>233</v>
      </c>
    </row>
    <row r="60" spans="1:4" x14ac:dyDescent="0.25">
      <c r="A60">
        <v>2022</v>
      </c>
      <c r="B60" t="s">
        <v>25</v>
      </c>
      <c r="C60" t="s">
        <v>27</v>
      </c>
      <c r="D60">
        <v>10</v>
      </c>
    </row>
    <row r="61" spans="1:4" x14ac:dyDescent="0.25">
      <c r="A61">
        <v>2021</v>
      </c>
      <c r="B61" t="s">
        <v>25</v>
      </c>
      <c r="C61">
        <v>38</v>
      </c>
      <c r="D61">
        <v>57</v>
      </c>
    </row>
    <row r="62" spans="1:4" x14ac:dyDescent="0.25">
      <c r="A62">
        <v>2021</v>
      </c>
      <c r="B62" t="s">
        <v>25</v>
      </c>
      <c r="C62">
        <v>5</v>
      </c>
      <c r="D62">
        <v>742</v>
      </c>
    </row>
    <row r="63" spans="1:4" x14ac:dyDescent="0.25">
      <c r="A63">
        <v>2022</v>
      </c>
      <c r="B63" t="s">
        <v>28</v>
      </c>
      <c r="C63" t="s">
        <v>20</v>
      </c>
      <c r="D63">
        <v>5218</v>
      </c>
    </row>
    <row r="64" spans="1:4" x14ac:dyDescent="0.25">
      <c r="A64">
        <v>2018</v>
      </c>
      <c r="B64" t="s">
        <v>0</v>
      </c>
      <c r="C64" t="s">
        <v>20</v>
      </c>
      <c r="D64">
        <v>633</v>
      </c>
    </row>
    <row r="65" spans="1:4" x14ac:dyDescent="0.25">
      <c r="A65">
        <v>2020</v>
      </c>
      <c r="B65" t="s">
        <v>25</v>
      </c>
      <c r="C65" t="s">
        <v>26</v>
      </c>
      <c r="D65">
        <v>163</v>
      </c>
    </row>
    <row r="66" spans="1:4" x14ac:dyDescent="0.25">
      <c r="A66">
        <v>2020</v>
      </c>
      <c r="B66" t="s">
        <v>35</v>
      </c>
      <c r="C66" t="s">
        <v>20</v>
      </c>
      <c r="D66">
        <v>289</v>
      </c>
    </row>
    <row r="67" spans="1:4" x14ac:dyDescent="0.25">
      <c r="A67">
        <v>2019</v>
      </c>
      <c r="B67" t="s">
        <v>25</v>
      </c>
      <c r="C67">
        <v>5</v>
      </c>
      <c r="D67">
        <v>569</v>
      </c>
    </row>
    <row r="68" spans="1:4" x14ac:dyDescent="0.25">
      <c r="A68">
        <v>2020</v>
      </c>
      <c r="B68" t="s">
        <v>25</v>
      </c>
      <c r="C68">
        <v>35</v>
      </c>
      <c r="D68">
        <v>102</v>
      </c>
    </row>
    <row r="69" spans="1:4" x14ac:dyDescent="0.25">
      <c r="A69">
        <v>2020</v>
      </c>
      <c r="B69" t="s">
        <v>33</v>
      </c>
      <c r="C69" t="s">
        <v>20</v>
      </c>
      <c r="D69">
        <v>504</v>
      </c>
    </row>
    <row r="70" spans="1:4" x14ac:dyDescent="0.25">
      <c r="A70">
        <v>2020</v>
      </c>
      <c r="B70" t="s">
        <v>22</v>
      </c>
      <c r="C70" t="s">
        <v>20</v>
      </c>
      <c r="D70">
        <v>1962</v>
      </c>
    </row>
    <row r="71" spans="1:4" x14ac:dyDescent="0.25">
      <c r="A71">
        <v>2021</v>
      </c>
      <c r="B71" t="s">
        <v>25</v>
      </c>
      <c r="C71">
        <v>34</v>
      </c>
      <c r="D71">
        <v>59</v>
      </c>
    </row>
    <row r="72" spans="1:4" x14ac:dyDescent="0.25">
      <c r="A72">
        <v>2019</v>
      </c>
      <c r="B72" t="s">
        <v>22</v>
      </c>
      <c r="C72" t="s">
        <v>20</v>
      </c>
      <c r="D72">
        <v>1290</v>
      </c>
    </row>
    <row r="73" spans="1:4" x14ac:dyDescent="0.25">
      <c r="A73">
        <v>2018</v>
      </c>
      <c r="B73" t="s">
        <v>23</v>
      </c>
      <c r="C73" t="s">
        <v>20</v>
      </c>
      <c r="D73">
        <v>3565</v>
      </c>
    </row>
    <row r="74" spans="1:4" x14ac:dyDescent="0.25">
      <c r="A74">
        <v>2018</v>
      </c>
      <c r="B74" t="s">
        <v>19</v>
      </c>
      <c r="C74" t="s">
        <v>20</v>
      </c>
      <c r="D74">
        <v>2255</v>
      </c>
    </row>
    <row r="75" spans="1:4" x14ac:dyDescent="0.25">
      <c r="A75">
        <v>2019</v>
      </c>
      <c r="B75" t="s">
        <v>25</v>
      </c>
      <c r="C75">
        <v>2</v>
      </c>
      <c r="D75">
        <v>877</v>
      </c>
    </row>
    <row r="76" spans="1:4" x14ac:dyDescent="0.25">
      <c r="A76">
        <v>2018</v>
      </c>
      <c r="B76" t="s">
        <v>25</v>
      </c>
      <c r="C76">
        <v>38</v>
      </c>
      <c r="D76">
        <v>74</v>
      </c>
    </row>
    <row r="77" spans="1:4" x14ac:dyDescent="0.25">
      <c r="A77">
        <v>2018</v>
      </c>
      <c r="B77" t="s">
        <v>25</v>
      </c>
      <c r="C77">
        <v>5</v>
      </c>
      <c r="D77">
        <v>591</v>
      </c>
    </row>
    <row r="78" spans="1:4" x14ac:dyDescent="0.25">
      <c r="A78">
        <v>2021</v>
      </c>
      <c r="B78" t="s">
        <v>30</v>
      </c>
      <c r="C78" t="s">
        <v>20</v>
      </c>
      <c r="D78">
        <v>4370</v>
      </c>
    </row>
    <row r="79" spans="1:4" x14ac:dyDescent="0.25">
      <c r="A79">
        <v>2021</v>
      </c>
      <c r="B79" t="s">
        <v>35</v>
      </c>
      <c r="C79" t="s">
        <v>20</v>
      </c>
      <c r="D79">
        <v>289</v>
      </c>
    </row>
    <row r="80" spans="1:4" x14ac:dyDescent="0.25">
      <c r="A80">
        <v>2021</v>
      </c>
      <c r="B80" t="s">
        <v>25</v>
      </c>
      <c r="C80">
        <v>29</v>
      </c>
      <c r="D80">
        <v>211</v>
      </c>
    </row>
    <row r="81" spans="1:4" x14ac:dyDescent="0.25">
      <c r="A81">
        <v>2019</v>
      </c>
      <c r="B81" t="s">
        <v>31</v>
      </c>
      <c r="C81" t="s">
        <v>20</v>
      </c>
      <c r="D81">
        <v>7171</v>
      </c>
    </row>
    <row r="82" spans="1:4" x14ac:dyDescent="0.25">
      <c r="A82">
        <v>2020</v>
      </c>
      <c r="B82" t="s">
        <v>25</v>
      </c>
      <c r="C82">
        <v>34</v>
      </c>
      <c r="D82">
        <v>51</v>
      </c>
    </row>
    <row r="83" spans="1:4" x14ac:dyDescent="0.25">
      <c r="A83">
        <v>2020</v>
      </c>
      <c r="B83" t="s">
        <v>34</v>
      </c>
      <c r="C83" t="s">
        <v>20</v>
      </c>
      <c r="D83">
        <v>662</v>
      </c>
    </row>
    <row r="84" spans="1:4" x14ac:dyDescent="0.25">
      <c r="A84">
        <v>2020</v>
      </c>
      <c r="B84" t="s">
        <v>25</v>
      </c>
      <c r="C84">
        <v>2</v>
      </c>
      <c r="D84">
        <v>940</v>
      </c>
    </row>
    <row r="85" spans="1:4" x14ac:dyDescent="0.25">
      <c r="A85">
        <v>2018</v>
      </c>
      <c r="B85" t="s">
        <v>25</v>
      </c>
      <c r="C85">
        <v>29</v>
      </c>
      <c r="D85">
        <v>236</v>
      </c>
    </row>
    <row r="86" spans="1:4" x14ac:dyDescent="0.25">
      <c r="A86">
        <v>2020</v>
      </c>
      <c r="B86" t="s">
        <v>25</v>
      </c>
      <c r="C86">
        <v>30</v>
      </c>
      <c r="D86">
        <v>376</v>
      </c>
    </row>
    <row r="87" spans="1:4" x14ac:dyDescent="0.25">
      <c r="A87">
        <v>2022</v>
      </c>
      <c r="B87" t="s">
        <v>25</v>
      </c>
      <c r="C87" t="s">
        <v>26</v>
      </c>
      <c r="D87">
        <v>42</v>
      </c>
    </row>
    <row r="88" spans="1:4" x14ac:dyDescent="0.25">
      <c r="A88">
        <v>2022</v>
      </c>
      <c r="B88" t="s">
        <v>25</v>
      </c>
      <c r="C88">
        <v>34</v>
      </c>
      <c r="D88">
        <v>34</v>
      </c>
    </row>
    <row r="89" spans="1:4" x14ac:dyDescent="0.25">
      <c r="A89">
        <v>2018</v>
      </c>
      <c r="B89" t="s">
        <v>22</v>
      </c>
      <c r="C89" t="s">
        <v>20</v>
      </c>
      <c r="D89">
        <v>5145</v>
      </c>
    </row>
    <row r="90" spans="1:4" x14ac:dyDescent="0.25">
      <c r="A90">
        <v>2020</v>
      </c>
      <c r="B90" t="s">
        <v>32</v>
      </c>
      <c r="C90" t="s">
        <v>20</v>
      </c>
      <c r="D90">
        <v>2230</v>
      </c>
    </row>
    <row r="91" spans="1:4" x14ac:dyDescent="0.25">
      <c r="A91">
        <v>2019</v>
      </c>
      <c r="B91" t="s">
        <v>32</v>
      </c>
      <c r="C91" t="s">
        <v>20</v>
      </c>
      <c r="D91">
        <v>1926</v>
      </c>
    </row>
    <row r="92" spans="1:4" x14ac:dyDescent="0.25">
      <c r="A92">
        <v>2022</v>
      </c>
      <c r="B92" t="s">
        <v>30</v>
      </c>
      <c r="C92" t="s">
        <v>20</v>
      </c>
      <c r="D92">
        <v>5586</v>
      </c>
    </row>
    <row r="93" spans="1:4" x14ac:dyDescent="0.25">
      <c r="A93">
        <v>2021</v>
      </c>
      <c r="B93" t="s">
        <v>25</v>
      </c>
      <c r="C93">
        <v>36</v>
      </c>
      <c r="D93">
        <v>175</v>
      </c>
    </row>
    <row r="94" spans="1:4" x14ac:dyDescent="0.25">
      <c r="A94">
        <v>2019</v>
      </c>
      <c r="B94" t="s">
        <v>33</v>
      </c>
      <c r="C94" t="s">
        <v>20</v>
      </c>
      <c r="D94">
        <v>895</v>
      </c>
    </row>
    <row r="95" spans="1:4" x14ac:dyDescent="0.25">
      <c r="A95">
        <v>2021</v>
      </c>
      <c r="B95" t="s">
        <v>32</v>
      </c>
      <c r="C95" t="s">
        <v>20</v>
      </c>
      <c r="D95">
        <v>3436</v>
      </c>
    </row>
    <row r="96" spans="1:4" x14ac:dyDescent="0.25">
      <c r="A96">
        <v>2022</v>
      </c>
      <c r="B96" t="s">
        <v>25</v>
      </c>
      <c r="C96">
        <v>2</v>
      </c>
      <c r="D96">
        <v>699</v>
      </c>
    </row>
    <row r="97" spans="1:4" x14ac:dyDescent="0.25">
      <c r="A97">
        <v>2018</v>
      </c>
      <c r="B97" t="s">
        <v>31</v>
      </c>
      <c r="C97" t="s">
        <v>20</v>
      </c>
      <c r="D97">
        <v>9356</v>
      </c>
    </row>
    <row r="98" spans="1:4" x14ac:dyDescent="0.25">
      <c r="A98">
        <v>2021</v>
      </c>
      <c r="B98" t="s">
        <v>34</v>
      </c>
      <c r="C98" t="s">
        <v>20</v>
      </c>
      <c r="D98">
        <v>674</v>
      </c>
    </row>
    <row r="99" spans="1:4" x14ac:dyDescent="0.25">
      <c r="A99">
        <v>2019</v>
      </c>
      <c r="B99" t="s">
        <v>21</v>
      </c>
      <c r="C99" t="s">
        <v>20</v>
      </c>
      <c r="D99">
        <v>2006</v>
      </c>
    </row>
    <row r="100" spans="1:4" x14ac:dyDescent="0.25">
      <c r="A100">
        <v>2019</v>
      </c>
      <c r="B100" t="s">
        <v>34</v>
      </c>
      <c r="C100" t="s">
        <v>20</v>
      </c>
      <c r="D100">
        <v>1053</v>
      </c>
    </row>
    <row r="101" spans="1:4" x14ac:dyDescent="0.25">
      <c r="A101">
        <v>2022</v>
      </c>
      <c r="B101" t="s">
        <v>32</v>
      </c>
      <c r="C101" t="s">
        <v>20</v>
      </c>
      <c r="D101">
        <v>3973</v>
      </c>
    </row>
    <row r="102" spans="1:4" x14ac:dyDescent="0.25">
      <c r="A102">
        <v>2020</v>
      </c>
      <c r="B102" t="s">
        <v>25</v>
      </c>
      <c r="C102">
        <v>5</v>
      </c>
      <c r="D102">
        <v>534</v>
      </c>
    </row>
    <row r="103" spans="1:4" x14ac:dyDescent="0.25">
      <c r="A103">
        <v>2019</v>
      </c>
      <c r="B103" t="s">
        <v>24</v>
      </c>
      <c r="C103" t="s">
        <v>20</v>
      </c>
      <c r="D103">
        <v>3657</v>
      </c>
    </row>
    <row r="104" spans="1:4" x14ac:dyDescent="0.25">
      <c r="A104">
        <v>2018</v>
      </c>
      <c r="B104" t="s">
        <v>25</v>
      </c>
      <c r="C104" t="s">
        <v>27</v>
      </c>
      <c r="D104">
        <v>27</v>
      </c>
    </row>
    <row r="105" spans="1:4" x14ac:dyDescent="0.25">
      <c r="A105">
        <v>2019</v>
      </c>
      <c r="B105" t="s">
        <v>25</v>
      </c>
      <c r="C105">
        <v>29</v>
      </c>
      <c r="D105">
        <v>230</v>
      </c>
    </row>
    <row r="106" spans="1:4" x14ac:dyDescent="0.25">
      <c r="A106">
        <v>2019</v>
      </c>
      <c r="B106" t="s">
        <v>25</v>
      </c>
      <c r="C106">
        <v>35</v>
      </c>
      <c r="D106">
        <v>143</v>
      </c>
    </row>
    <row r="107" spans="1:4" x14ac:dyDescent="0.25">
      <c r="A107">
        <v>2021</v>
      </c>
      <c r="B107" t="s">
        <v>25</v>
      </c>
      <c r="C107">
        <v>2</v>
      </c>
      <c r="D107">
        <v>1228</v>
      </c>
    </row>
    <row r="108" spans="1:4" x14ac:dyDescent="0.25">
      <c r="A108">
        <v>2018</v>
      </c>
      <c r="B108" t="s">
        <v>29</v>
      </c>
      <c r="C108" t="s">
        <v>20</v>
      </c>
      <c r="D108">
        <v>2809</v>
      </c>
    </row>
    <row r="109" spans="1:4" x14ac:dyDescent="0.25">
      <c r="A109">
        <v>2021</v>
      </c>
      <c r="B109" t="s">
        <v>25</v>
      </c>
      <c r="C109">
        <v>35</v>
      </c>
      <c r="D109">
        <v>170</v>
      </c>
    </row>
    <row r="110" spans="1:4" x14ac:dyDescent="0.25">
      <c r="A110">
        <v>2019</v>
      </c>
      <c r="B110" t="s">
        <v>25</v>
      </c>
      <c r="C110">
        <v>30</v>
      </c>
      <c r="D110">
        <v>414</v>
      </c>
    </row>
    <row r="111" spans="1:4" x14ac:dyDescent="0.25">
      <c r="A111">
        <v>2018</v>
      </c>
      <c r="B111" t="s">
        <v>28</v>
      </c>
      <c r="C111" t="s">
        <v>20</v>
      </c>
      <c r="D111">
        <v>4073</v>
      </c>
    </row>
    <row r="112" spans="1:4" x14ac:dyDescent="0.25">
      <c r="A112">
        <v>2021</v>
      </c>
      <c r="B112" t="s">
        <v>25</v>
      </c>
      <c r="C112" t="s">
        <v>26</v>
      </c>
      <c r="D112">
        <v>125</v>
      </c>
    </row>
    <row r="113" spans="1:4" x14ac:dyDescent="0.25">
      <c r="A113">
        <v>2021</v>
      </c>
      <c r="B113" t="s">
        <v>33</v>
      </c>
      <c r="C113" t="s">
        <v>20</v>
      </c>
      <c r="D113">
        <v>298</v>
      </c>
    </row>
    <row r="114" spans="1:4" x14ac:dyDescent="0.25">
      <c r="A114">
        <v>2019</v>
      </c>
      <c r="B114" t="s">
        <v>35</v>
      </c>
      <c r="C114" t="s">
        <v>20</v>
      </c>
      <c r="D114">
        <v>319</v>
      </c>
    </row>
    <row r="115" spans="1:4" x14ac:dyDescent="0.25">
      <c r="A115">
        <v>2018</v>
      </c>
      <c r="B115" t="s">
        <v>33</v>
      </c>
      <c r="C115" t="s">
        <v>20</v>
      </c>
      <c r="D115">
        <v>1266</v>
      </c>
    </row>
    <row r="116" spans="1:4" x14ac:dyDescent="0.25">
      <c r="A116">
        <v>2022</v>
      </c>
      <c r="B116" t="s">
        <v>25</v>
      </c>
      <c r="C116">
        <v>36</v>
      </c>
      <c r="D116">
        <v>174</v>
      </c>
    </row>
    <row r="117" spans="1:4" x14ac:dyDescent="0.25">
      <c r="A117">
        <v>2018</v>
      </c>
      <c r="B117" t="s">
        <v>34</v>
      </c>
      <c r="C117" t="s">
        <v>20</v>
      </c>
      <c r="D117">
        <v>1177</v>
      </c>
    </row>
    <row r="118" spans="1:4" x14ac:dyDescent="0.25">
      <c r="A118">
        <v>2018</v>
      </c>
      <c r="B118" t="s">
        <v>24</v>
      </c>
      <c r="C118" t="s">
        <v>20</v>
      </c>
      <c r="D118">
        <v>5664</v>
      </c>
    </row>
    <row r="119" spans="1:4" x14ac:dyDescent="0.25">
      <c r="A119">
        <v>2018</v>
      </c>
      <c r="B119" t="s">
        <v>25</v>
      </c>
      <c r="C119">
        <v>30</v>
      </c>
      <c r="D119">
        <v>590</v>
      </c>
    </row>
    <row r="120" spans="1:4" x14ac:dyDescent="0.25">
      <c r="A120">
        <v>2018</v>
      </c>
      <c r="B120" t="s">
        <v>21</v>
      </c>
      <c r="C120" t="s">
        <v>20</v>
      </c>
      <c r="D120">
        <v>3342</v>
      </c>
    </row>
    <row r="121" spans="1:4" x14ac:dyDescent="0.25">
      <c r="A121">
        <v>2018</v>
      </c>
      <c r="B121" t="s">
        <v>35</v>
      </c>
      <c r="C121" t="s">
        <v>20</v>
      </c>
      <c r="D121">
        <v>685</v>
      </c>
    </row>
    <row r="122" spans="1:4" x14ac:dyDescent="0.25">
      <c r="A122">
        <v>2019</v>
      </c>
      <c r="B122" t="s">
        <v>25</v>
      </c>
      <c r="C122" t="s">
        <v>27</v>
      </c>
      <c r="D122">
        <v>28</v>
      </c>
    </row>
    <row r="123" spans="1:4" x14ac:dyDescent="0.25">
      <c r="A123">
        <v>2018</v>
      </c>
      <c r="B123" t="s">
        <v>25</v>
      </c>
      <c r="C123">
        <v>35</v>
      </c>
      <c r="D123">
        <v>554</v>
      </c>
    </row>
    <row r="124" spans="1:4" x14ac:dyDescent="0.25">
      <c r="A124">
        <v>2022</v>
      </c>
      <c r="B124" t="s">
        <v>25</v>
      </c>
      <c r="C124">
        <v>33</v>
      </c>
      <c r="D124">
        <v>242</v>
      </c>
    </row>
    <row r="125" spans="1:4" x14ac:dyDescent="0.25">
      <c r="A125">
        <v>2020</v>
      </c>
      <c r="B125" t="s">
        <v>25</v>
      </c>
      <c r="C125">
        <v>29</v>
      </c>
      <c r="D125">
        <v>285</v>
      </c>
    </row>
    <row r="126" spans="1:4" x14ac:dyDescent="0.25">
      <c r="A126">
        <v>2022</v>
      </c>
      <c r="B126" t="s">
        <v>25</v>
      </c>
      <c r="C126">
        <v>35</v>
      </c>
      <c r="D126">
        <v>183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43DA0-27D7-4D4F-802D-901113B61AB6}">
  <dimension ref="A1:G43"/>
  <sheetViews>
    <sheetView zoomScaleNormal="100" workbookViewId="0">
      <selection activeCell="A3" sqref="A3"/>
    </sheetView>
  </sheetViews>
  <sheetFormatPr defaultColWidth="11" defaultRowHeight="15" x14ac:dyDescent="0.2"/>
  <cols>
    <col min="1" max="1" width="25.5703125" style="1" bestFit="1" customWidth="1"/>
    <col min="2" max="2" width="15.28515625" style="1" bestFit="1" customWidth="1"/>
    <col min="3" max="6" width="7.5703125" style="1" bestFit="1" customWidth="1"/>
    <col min="7" max="7" width="10.7109375" style="1" bestFit="1" customWidth="1"/>
    <col min="8" max="16384" width="11" style="1"/>
  </cols>
  <sheetData>
    <row r="1" spans="1:7" ht="15.75" x14ac:dyDescent="0.25">
      <c r="A1" s="2" t="s">
        <v>16</v>
      </c>
      <c r="B1" s="2" t="s">
        <v>1</v>
      </c>
      <c r="C1"/>
      <c r="D1"/>
      <c r="E1"/>
      <c r="F1"/>
      <c r="G1"/>
    </row>
    <row r="2" spans="1:7" ht="15.75" x14ac:dyDescent="0.25">
      <c r="A2" s="2" t="s">
        <v>2</v>
      </c>
      <c r="B2">
        <v>2018</v>
      </c>
      <c r="C2">
        <v>2019</v>
      </c>
      <c r="D2">
        <v>2020</v>
      </c>
      <c r="E2">
        <v>2021</v>
      </c>
      <c r="F2">
        <v>2022</v>
      </c>
      <c r="G2" t="s">
        <v>3</v>
      </c>
    </row>
    <row r="3" spans="1:7" ht="15.75" x14ac:dyDescent="0.25">
      <c r="A3" s="3" t="s">
        <v>34</v>
      </c>
      <c r="B3" s="4">
        <v>1177</v>
      </c>
      <c r="C3" s="4">
        <v>1053</v>
      </c>
      <c r="D3" s="4">
        <v>662</v>
      </c>
      <c r="E3" s="4">
        <v>674</v>
      </c>
      <c r="F3" s="4">
        <v>1071</v>
      </c>
      <c r="G3" s="4">
        <v>4637</v>
      </c>
    </row>
    <row r="4" spans="1:7" ht="15.75" x14ac:dyDescent="0.25">
      <c r="A4" s="15" t="s">
        <v>20</v>
      </c>
      <c r="B4" s="4">
        <v>1177</v>
      </c>
      <c r="C4" s="4">
        <v>1053</v>
      </c>
      <c r="D4" s="4">
        <v>662</v>
      </c>
      <c r="E4" s="4">
        <v>674</v>
      </c>
      <c r="F4" s="4">
        <v>1071</v>
      </c>
      <c r="G4" s="4">
        <v>4637</v>
      </c>
    </row>
    <row r="5" spans="1:7" ht="15.75" x14ac:dyDescent="0.25">
      <c r="A5" s="3" t="s">
        <v>25</v>
      </c>
      <c r="B5" s="4">
        <v>4283</v>
      </c>
      <c r="C5" s="4">
        <v>3113</v>
      </c>
      <c r="D5" s="4">
        <v>2819</v>
      </c>
      <c r="E5" s="4">
        <v>3353</v>
      </c>
      <c r="F5" s="4">
        <v>3286</v>
      </c>
      <c r="G5" s="4">
        <v>16854</v>
      </c>
    </row>
    <row r="6" spans="1:7" ht="15.75" x14ac:dyDescent="0.25">
      <c r="A6" s="15">
        <v>2</v>
      </c>
      <c r="B6" s="4">
        <v>1475</v>
      </c>
      <c r="C6" s="4">
        <v>877</v>
      </c>
      <c r="D6" s="4">
        <v>940</v>
      </c>
      <c r="E6" s="4">
        <v>1228</v>
      </c>
      <c r="F6" s="4">
        <v>699</v>
      </c>
      <c r="G6" s="4">
        <v>5219</v>
      </c>
    </row>
    <row r="7" spans="1:7" ht="15.75" x14ac:dyDescent="0.25">
      <c r="A7" s="15">
        <v>5</v>
      </c>
      <c r="B7" s="4">
        <v>591</v>
      </c>
      <c r="C7" s="4">
        <v>569</v>
      </c>
      <c r="D7" s="4">
        <v>534</v>
      </c>
      <c r="E7" s="4">
        <v>742</v>
      </c>
      <c r="F7" s="4">
        <v>876</v>
      </c>
      <c r="G7" s="4">
        <v>3312</v>
      </c>
    </row>
    <row r="8" spans="1:7" ht="15.75" x14ac:dyDescent="0.25">
      <c r="A8" s="15">
        <v>29</v>
      </c>
      <c r="B8" s="4">
        <v>236</v>
      </c>
      <c r="C8" s="4">
        <v>230</v>
      </c>
      <c r="D8" s="4">
        <v>285</v>
      </c>
      <c r="E8" s="4">
        <v>211</v>
      </c>
      <c r="F8" s="4">
        <v>187</v>
      </c>
      <c r="G8" s="4">
        <v>1149</v>
      </c>
    </row>
    <row r="9" spans="1:7" ht="15.75" x14ac:dyDescent="0.25">
      <c r="A9" s="15">
        <v>30</v>
      </c>
      <c r="B9" s="4">
        <v>590</v>
      </c>
      <c r="C9" s="4">
        <v>414</v>
      </c>
      <c r="D9" s="4">
        <v>376</v>
      </c>
      <c r="E9" s="4">
        <v>481</v>
      </c>
      <c r="F9" s="4">
        <v>672</v>
      </c>
      <c r="G9" s="4">
        <v>2533</v>
      </c>
    </row>
    <row r="10" spans="1:7" ht="15.75" x14ac:dyDescent="0.25">
      <c r="A10" s="15">
        <v>33</v>
      </c>
      <c r="B10" s="4">
        <v>233</v>
      </c>
      <c r="C10" s="4">
        <v>150</v>
      </c>
      <c r="D10" s="4">
        <v>120</v>
      </c>
      <c r="E10" s="4">
        <v>96</v>
      </c>
      <c r="F10" s="4">
        <v>242</v>
      </c>
      <c r="G10" s="4">
        <v>841</v>
      </c>
    </row>
    <row r="11" spans="1:7" ht="15.75" x14ac:dyDescent="0.25">
      <c r="A11" s="15">
        <v>34</v>
      </c>
      <c r="B11" s="4">
        <v>63</v>
      </c>
      <c r="C11" s="4">
        <v>18</v>
      </c>
      <c r="D11" s="4">
        <v>51</v>
      </c>
      <c r="E11" s="4">
        <v>59</v>
      </c>
      <c r="F11" s="4">
        <v>34</v>
      </c>
      <c r="G11" s="4">
        <v>225</v>
      </c>
    </row>
    <row r="12" spans="1:7" ht="15.75" x14ac:dyDescent="0.25">
      <c r="A12" s="15">
        <v>35</v>
      </c>
      <c r="B12" s="4">
        <v>554</v>
      </c>
      <c r="C12" s="4">
        <v>143</v>
      </c>
      <c r="D12" s="4">
        <v>102</v>
      </c>
      <c r="E12" s="4">
        <v>170</v>
      </c>
      <c r="F12" s="4">
        <v>183</v>
      </c>
      <c r="G12" s="4">
        <v>1152</v>
      </c>
    </row>
    <row r="13" spans="1:7" ht="15.75" x14ac:dyDescent="0.25">
      <c r="A13" s="15">
        <v>36</v>
      </c>
      <c r="B13" s="4">
        <v>312</v>
      </c>
      <c r="C13" s="4">
        <v>191</v>
      </c>
      <c r="D13" s="4">
        <v>155</v>
      </c>
      <c r="E13" s="4">
        <v>175</v>
      </c>
      <c r="F13" s="4">
        <v>174</v>
      </c>
      <c r="G13" s="4">
        <v>1007</v>
      </c>
    </row>
    <row r="14" spans="1:7" ht="15.75" x14ac:dyDescent="0.25">
      <c r="A14" s="15">
        <v>38</v>
      </c>
      <c r="B14" s="4">
        <v>74</v>
      </c>
      <c r="C14" s="4">
        <v>74</v>
      </c>
      <c r="D14" s="4">
        <v>76</v>
      </c>
      <c r="E14" s="4">
        <v>57</v>
      </c>
      <c r="F14" s="4">
        <v>167</v>
      </c>
      <c r="G14" s="4">
        <v>448</v>
      </c>
    </row>
    <row r="15" spans="1:7" ht="15.75" x14ac:dyDescent="0.25">
      <c r="A15" s="15" t="s">
        <v>27</v>
      </c>
      <c r="B15" s="4">
        <v>27</v>
      </c>
      <c r="C15" s="4">
        <v>28</v>
      </c>
      <c r="D15" s="4">
        <v>17</v>
      </c>
      <c r="E15" s="4">
        <v>9</v>
      </c>
      <c r="F15" s="4">
        <v>10</v>
      </c>
      <c r="G15" s="4">
        <v>91</v>
      </c>
    </row>
    <row r="16" spans="1:7" ht="15.75" x14ac:dyDescent="0.25">
      <c r="A16" s="15" t="s">
        <v>26</v>
      </c>
      <c r="B16" s="4">
        <v>128</v>
      </c>
      <c r="C16" s="4">
        <v>419</v>
      </c>
      <c r="D16" s="4">
        <v>163</v>
      </c>
      <c r="E16" s="4">
        <v>125</v>
      </c>
      <c r="F16" s="4">
        <v>42</v>
      </c>
      <c r="G16" s="4">
        <v>877</v>
      </c>
    </row>
    <row r="17" spans="1:7" ht="15.75" x14ac:dyDescent="0.25">
      <c r="A17" s="3" t="s">
        <v>24</v>
      </c>
      <c r="B17" s="4">
        <v>5664</v>
      </c>
      <c r="C17" s="4">
        <v>3657</v>
      </c>
      <c r="D17" s="4">
        <v>2914</v>
      </c>
      <c r="E17" s="4">
        <v>3605</v>
      </c>
      <c r="F17" s="4">
        <v>6419</v>
      </c>
      <c r="G17" s="4">
        <v>22259</v>
      </c>
    </row>
    <row r="18" spans="1:7" ht="15.75" x14ac:dyDescent="0.25">
      <c r="A18" s="15" t="s">
        <v>20</v>
      </c>
      <c r="B18" s="4">
        <v>5664</v>
      </c>
      <c r="C18" s="4">
        <v>3657</v>
      </c>
      <c r="D18" s="4">
        <v>2914</v>
      </c>
      <c r="E18" s="4">
        <v>3605</v>
      </c>
      <c r="F18" s="4">
        <v>6419</v>
      </c>
      <c r="G18" s="4">
        <v>22259</v>
      </c>
    </row>
    <row r="19" spans="1:7" ht="15.75" x14ac:dyDescent="0.25">
      <c r="A19" s="3" t="s">
        <v>28</v>
      </c>
      <c r="B19" s="4">
        <v>4073</v>
      </c>
      <c r="C19" s="4">
        <v>2433</v>
      </c>
      <c r="D19" s="4">
        <v>2710</v>
      </c>
      <c r="E19" s="4">
        <v>3369</v>
      </c>
      <c r="F19" s="4">
        <v>5218</v>
      </c>
      <c r="G19" s="4">
        <v>17803</v>
      </c>
    </row>
    <row r="20" spans="1:7" ht="15.75" x14ac:dyDescent="0.25">
      <c r="A20" s="15" t="s">
        <v>20</v>
      </c>
      <c r="B20" s="4">
        <v>4073</v>
      </c>
      <c r="C20" s="4">
        <v>2433</v>
      </c>
      <c r="D20" s="4">
        <v>2710</v>
      </c>
      <c r="E20" s="4">
        <v>3369</v>
      </c>
      <c r="F20" s="4">
        <v>5218</v>
      </c>
      <c r="G20" s="4">
        <v>17803</v>
      </c>
    </row>
    <row r="21" spans="1:7" ht="15.75" x14ac:dyDescent="0.25">
      <c r="A21" s="3" t="s">
        <v>29</v>
      </c>
      <c r="B21" s="4">
        <v>2809</v>
      </c>
      <c r="C21" s="4">
        <v>1573</v>
      </c>
      <c r="D21" s="4">
        <v>1499</v>
      </c>
      <c r="E21" s="4">
        <v>1384</v>
      </c>
      <c r="F21" s="4">
        <v>1721</v>
      </c>
      <c r="G21" s="4">
        <v>8986</v>
      </c>
    </row>
    <row r="22" spans="1:7" ht="15.75" x14ac:dyDescent="0.25">
      <c r="A22" s="15" t="s">
        <v>20</v>
      </c>
      <c r="B22" s="4">
        <v>2809</v>
      </c>
      <c r="C22" s="4">
        <v>1573</v>
      </c>
      <c r="D22" s="4">
        <v>1499</v>
      </c>
      <c r="E22" s="4">
        <v>1384</v>
      </c>
      <c r="F22" s="4">
        <v>1721</v>
      </c>
      <c r="G22" s="4">
        <v>8986</v>
      </c>
    </row>
    <row r="23" spans="1:7" ht="15.75" x14ac:dyDescent="0.25">
      <c r="A23" s="3" t="s">
        <v>22</v>
      </c>
      <c r="B23" s="4">
        <v>5145</v>
      </c>
      <c r="C23" s="4">
        <v>1290</v>
      </c>
      <c r="D23" s="4">
        <v>1962</v>
      </c>
      <c r="E23" s="4">
        <v>2532</v>
      </c>
      <c r="F23" s="4">
        <v>2806</v>
      </c>
      <c r="G23" s="4">
        <v>13735</v>
      </c>
    </row>
    <row r="24" spans="1:7" ht="15.75" x14ac:dyDescent="0.25">
      <c r="A24" s="15" t="s">
        <v>20</v>
      </c>
      <c r="B24" s="4">
        <v>5145</v>
      </c>
      <c r="C24" s="4">
        <v>1290</v>
      </c>
      <c r="D24" s="4">
        <v>1962</v>
      </c>
      <c r="E24" s="4">
        <v>2532</v>
      </c>
      <c r="F24" s="4">
        <v>2806</v>
      </c>
      <c r="G24" s="4">
        <v>13735</v>
      </c>
    </row>
    <row r="25" spans="1:7" ht="15.75" x14ac:dyDescent="0.25">
      <c r="A25" s="3" t="s">
        <v>23</v>
      </c>
      <c r="B25" s="4">
        <v>3565</v>
      </c>
      <c r="C25" s="4">
        <v>2848</v>
      </c>
      <c r="D25" s="4">
        <v>2627</v>
      </c>
      <c r="E25" s="4">
        <v>3760</v>
      </c>
      <c r="F25" s="4">
        <v>6501</v>
      </c>
      <c r="G25" s="4">
        <v>19301</v>
      </c>
    </row>
    <row r="26" spans="1:7" ht="15.75" x14ac:dyDescent="0.25">
      <c r="A26" s="15" t="s">
        <v>20</v>
      </c>
      <c r="B26" s="4">
        <v>3565</v>
      </c>
      <c r="C26" s="4">
        <v>2848</v>
      </c>
      <c r="D26" s="4">
        <v>2627</v>
      </c>
      <c r="E26" s="4">
        <v>3760</v>
      </c>
      <c r="F26" s="4">
        <v>6501</v>
      </c>
      <c r="G26" s="4">
        <v>19301</v>
      </c>
    </row>
    <row r="27" spans="1:7" ht="15.75" x14ac:dyDescent="0.25">
      <c r="A27" s="3" t="s">
        <v>21</v>
      </c>
      <c r="B27" s="4">
        <v>3342</v>
      </c>
      <c r="C27" s="4">
        <v>2006</v>
      </c>
      <c r="D27" s="4">
        <v>2555</v>
      </c>
      <c r="E27" s="4">
        <v>2769</v>
      </c>
      <c r="F27" s="4">
        <v>4547</v>
      </c>
      <c r="G27" s="4">
        <v>15219</v>
      </c>
    </row>
    <row r="28" spans="1:7" ht="15.75" x14ac:dyDescent="0.25">
      <c r="A28" s="15" t="s">
        <v>20</v>
      </c>
      <c r="B28" s="4">
        <v>3342</v>
      </c>
      <c r="C28" s="4">
        <v>2006</v>
      </c>
      <c r="D28" s="4">
        <v>2555</v>
      </c>
      <c r="E28" s="4">
        <v>2769</v>
      </c>
      <c r="F28" s="4">
        <v>4547</v>
      </c>
      <c r="G28" s="4">
        <v>15219</v>
      </c>
    </row>
    <row r="29" spans="1:7" ht="15.75" x14ac:dyDescent="0.25">
      <c r="A29" s="3" t="s">
        <v>19</v>
      </c>
      <c r="B29" s="4">
        <v>2255</v>
      </c>
      <c r="C29" s="4">
        <v>1356</v>
      </c>
      <c r="D29" s="4">
        <v>1860</v>
      </c>
      <c r="E29" s="4">
        <v>2407</v>
      </c>
      <c r="F29" s="4">
        <v>1661</v>
      </c>
      <c r="G29" s="4">
        <v>9539</v>
      </c>
    </row>
    <row r="30" spans="1:7" ht="15.75" x14ac:dyDescent="0.25">
      <c r="A30" s="15" t="s">
        <v>20</v>
      </c>
      <c r="B30" s="4">
        <v>2255</v>
      </c>
      <c r="C30" s="4">
        <v>1356</v>
      </c>
      <c r="D30" s="4">
        <v>1860</v>
      </c>
      <c r="E30" s="4">
        <v>2407</v>
      </c>
      <c r="F30" s="4">
        <v>1661</v>
      </c>
      <c r="G30" s="4">
        <v>9539</v>
      </c>
    </row>
    <row r="31" spans="1:7" ht="15.75" x14ac:dyDescent="0.25">
      <c r="A31" s="3" t="s">
        <v>30</v>
      </c>
      <c r="B31" s="4">
        <v>2158</v>
      </c>
      <c r="C31" s="4">
        <v>1856</v>
      </c>
      <c r="D31" s="4">
        <v>3963</v>
      </c>
      <c r="E31" s="4">
        <v>4370</v>
      </c>
      <c r="F31" s="4">
        <v>5586</v>
      </c>
      <c r="G31" s="4">
        <v>17933</v>
      </c>
    </row>
    <row r="32" spans="1:7" ht="15.75" x14ac:dyDescent="0.25">
      <c r="A32" s="15" t="s">
        <v>20</v>
      </c>
      <c r="B32" s="4">
        <v>2158</v>
      </c>
      <c r="C32" s="4">
        <v>1856</v>
      </c>
      <c r="D32" s="4">
        <v>3963</v>
      </c>
      <c r="E32" s="4">
        <v>4370</v>
      </c>
      <c r="F32" s="4">
        <v>5586</v>
      </c>
      <c r="G32" s="4">
        <v>17933</v>
      </c>
    </row>
    <row r="33" spans="1:7" ht="15.75" x14ac:dyDescent="0.25">
      <c r="A33" s="3" t="s">
        <v>0</v>
      </c>
      <c r="B33" s="4">
        <v>633</v>
      </c>
      <c r="C33" s="4">
        <v>542</v>
      </c>
      <c r="D33" s="4">
        <v>796</v>
      </c>
      <c r="E33" s="4">
        <v>488</v>
      </c>
      <c r="F33" s="4">
        <v>324</v>
      </c>
      <c r="G33" s="4">
        <v>2783</v>
      </c>
    </row>
    <row r="34" spans="1:7" ht="15.75" x14ac:dyDescent="0.25">
      <c r="A34" s="15" t="s">
        <v>20</v>
      </c>
      <c r="B34" s="4">
        <v>633</v>
      </c>
      <c r="C34" s="4">
        <v>542</v>
      </c>
      <c r="D34" s="4">
        <v>796</v>
      </c>
      <c r="E34" s="4">
        <v>488</v>
      </c>
      <c r="F34" s="4">
        <v>324</v>
      </c>
      <c r="G34" s="4">
        <v>2783</v>
      </c>
    </row>
    <row r="35" spans="1:7" ht="15.75" x14ac:dyDescent="0.25">
      <c r="A35" s="3" t="s">
        <v>31</v>
      </c>
      <c r="B35" s="4">
        <v>9356</v>
      </c>
      <c r="C35" s="4">
        <v>7171</v>
      </c>
      <c r="D35" s="4">
        <v>5939</v>
      </c>
      <c r="E35" s="4">
        <v>9209</v>
      </c>
      <c r="F35" s="4">
        <v>10908</v>
      </c>
      <c r="G35" s="4">
        <v>42583</v>
      </c>
    </row>
    <row r="36" spans="1:7" ht="15.75" x14ac:dyDescent="0.25">
      <c r="A36" s="15" t="s">
        <v>20</v>
      </c>
      <c r="B36" s="4">
        <v>9356</v>
      </c>
      <c r="C36" s="4">
        <v>7171</v>
      </c>
      <c r="D36" s="4">
        <v>5939</v>
      </c>
      <c r="E36" s="4">
        <v>9209</v>
      </c>
      <c r="F36" s="4">
        <v>10908</v>
      </c>
      <c r="G36" s="4">
        <v>42583</v>
      </c>
    </row>
    <row r="37" spans="1:7" ht="15.75" x14ac:dyDescent="0.25">
      <c r="A37" s="3" t="s">
        <v>35</v>
      </c>
      <c r="B37" s="4">
        <v>685</v>
      </c>
      <c r="C37" s="4">
        <v>319</v>
      </c>
      <c r="D37" s="4">
        <v>289</v>
      </c>
      <c r="E37" s="4">
        <v>289</v>
      </c>
      <c r="F37" s="4">
        <v>294</v>
      </c>
      <c r="G37" s="4">
        <v>1876</v>
      </c>
    </row>
    <row r="38" spans="1:7" ht="15.75" x14ac:dyDescent="0.25">
      <c r="A38" s="15" t="s">
        <v>20</v>
      </c>
      <c r="B38" s="4">
        <v>685</v>
      </c>
      <c r="C38" s="4">
        <v>319</v>
      </c>
      <c r="D38" s="4">
        <v>289</v>
      </c>
      <c r="E38" s="4">
        <v>289</v>
      </c>
      <c r="F38" s="4">
        <v>294</v>
      </c>
      <c r="G38" s="4">
        <v>1876</v>
      </c>
    </row>
    <row r="39" spans="1:7" ht="15.75" x14ac:dyDescent="0.25">
      <c r="A39" s="3" t="s">
        <v>33</v>
      </c>
      <c r="B39" s="4">
        <v>1266</v>
      </c>
      <c r="C39" s="4">
        <v>895</v>
      </c>
      <c r="D39" s="4">
        <v>504</v>
      </c>
      <c r="E39" s="4">
        <v>298</v>
      </c>
      <c r="F39" s="4">
        <v>229</v>
      </c>
      <c r="G39" s="4">
        <v>3192</v>
      </c>
    </row>
    <row r="40" spans="1:7" ht="15.75" x14ac:dyDescent="0.25">
      <c r="A40" s="15" t="s">
        <v>20</v>
      </c>
      <c r="B40" s="4">
        <v>1266</v>
      </c>
      <c r="C40" s="4">
        <v>895</v>
      </c>
      <c r="D40" s="4">
        <v>504</v>
      </c>
      <c r="E40" s="4">
        <v>298</v>
      </c>
      <c r="F40" s="4">
        <v>229</v>
      </c>
      <c r="G40" s="4">
        <v>3192</v>
      </c>
    </row>
    <row r="41" spans="1:7" ht="15.75" x14ac:dyDescent="0.25">
      <c r="A41" s="3" t="s">
        <v>32</v>
      </c>
      <c r="B41" s="4">
        <v>3482</v>
      </c>
      <c r="C41" s="4">
        <v>1926</v>
      </c>
      <c r="D41" s="4">
        <v>2230</v>
      </c>
      <c r="E41" s="4">
        <v>3436</v>
      </c>
      <c r="F41" s="4">
        <v>3973</v>
      </c>
      <c r="G41" s="4">
        <v>15047</v>
      </c>
    </row>
    <row r="42" spans="1:7" ht="15.75" x14ac:dyDescent="0.25">
      <c r="A42" s="15" t="s">
        <v>20</v>
      </c>
      <c r="B42" s="4">
        <v>3482</v>
      </c>
      <c r="C42" s="4">
        <v>1926</v>
      </c>
      <c r="D42" s="4">
        <v>2230</v>
      </c>
      <c r="E42" s="4">
        <v>3436</v>
      </c>
      <c r="F42" s="4">
        <v>3973</v>
      </c>
      <c r="G42" s="4">
        <v>15047</v>
      </c>
    </row>
    <row r="43" spans="1:7" ht="15.75" x14ac:dyDescent="0.25">
      <c r="A43" s="3" t="s">
        <v>3</v>
      </c>
      <c r="B43" s="4">
        <v>49893</v>
      </c>
      <c r="C43" s="4">
        <v>32038</v>
      </c>
      <c r="D43" s="4">
        <v>33329</v>
      </c>
      <c r="E43" s="4">
        <v>41943</v>
      </c>
      <c r="F43" s="4">
        <v>54544</v>
      </c>
      <c r="G43" s="4">
        <v>211747</v>
      </c>
    </row>
  </sheetData>
  <pageMargins left="0.7" right="0.7" top="0.75" bottom="0.75" header="0.3" footer="0.3"/>
  <pageSetup orientation="portrait" horizontalDpi="0" verticalDpi="0" r:id="rId2"/>
  <headerFooter>
    <oddHeader>&amp;L&amp;16&amp;F&amp;R&amp;G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Query</vt:lpstr>
      <vt:lpstr>Data</vt:lpstr>
      <vt:lpstr>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2023-07-17T21:56:22Z</dcterms:created>
  <dcterms:modified xsi:type="dcterms:W3CDTF">2023-07-17T21:56:30Z</dcterms:modified>
  <cp:category/>
  <cp:contentStatus/>
</cp:coreProperties>
</file>