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80" windowHeight="11955" activeTab="0"/>
  </bookViews>
  <sheets>
    <sheet name="5F" sheetId="1" r:id="rId1"/>
    <sheet name="6E" sheetId="2" r:id="rId2"/>
  </sheets>
  <definedNames/>
  <calcPr fullCalcOnLoad="1"/>
</workbook>
</file>

<file path=xl/sharedStrings.xml><?xml version="1.0" encoding="utf-8"?>
<sst xmlns="http://schemas.openxmlformats.org/spreadsheetml/2006/main" count="126" uniqueCount="55">
  <si>
    <t>Site 5F - State highway 1, chainage from RS574</t>
  </si>
  <si>
    <t>20AB</t>
  </si>
  <si>
    <t>19AB</t>
  </si>
  <si>
    <t>18AB</t>
  </si>
  <si>
    <t>17AB</t>
  </si>
  <si>
    <t>16AB</t>
  </si>
  <si>
    <t>14AB</t>
  </si>
  <si>
    <t>12AB</t>
  </si>
  <si>
    <t>10AB</t>
  </si>
  <si>
    <t>08AB</t>
  </si>
  <si>
    <t>06AB</t>
  </si>
  <si>
    <t>02AB</t>
  </si>
  <si>
    <t>01AB</t>
  </si>
  <si>
    <t>Median speed from cars travelling "freely"</t>
  </si>
  <si>
    <t>Median speed from all vehicles</t>
  </si>
  <si>
    <t xml:space="preserve">Difference </t>
  </si>
  <si>
    <t>Proportion of all cars travelling with headway less than 1 second</t>
  </si>
  <si>
    <t>No data</t>
  </si>
  <si>
    <t>Proportion of all cars travelling with headway less than 2 seconds</t>
  </si>
  <si>
    <t>Proportion of all cars travelling with headway less than 3 seconds</t>
  </si>
  <si>
    <t>Proportion of all cars travelling with headway less than 4 seconds</t>
  </si>
  <si>
    <t>Proportion of all cars travelling with headway less than 5 seconds</t>
  </si>
  <si>
    <t>Proportion of all cars travelling with headway less than 6 seconds</t>
  </si>
  <si>
    <t>20BA</t>
  </si>
  <si>
    <t>19BA</t>
  </si>
  <si>
    <t>18BA</t>
  </si>
  <si>
    <t>17BA</t>
  </si>
  <si>
    <t>15Left</t>
  </si>
  <si>
    <t>13Left</t>
  </si>
  <si>
    <t>11Left</t>
  </si>
  <si>
    <t>09Left</t>
  </si>
  <si>
    <t>07Left</t>
  </si>
  <si>
    <t>05Left</t>
  </si>
  <si>
    <t>02BA</t>
  </si>
  <si>
    <t>01BA</t>
  </si>
  <si>
    <t>16BA</t>
  </si>
  <si>
    <t>14BA</t>
  </si>
  <si>
    <t>12BA</t>
  </si>
  <si>
    <t>10BA</t>
  </si>
  <si>
    <t>08BA</t>
  </si>
  <si>
    <t>06BA</t>
  </si>
  <si>
    <t>Site 6E - State highway 58, chainage from RS000</t>
  </si>
  <si>
    <t>11BA</t>
  </si>
  <si>
    <t>09BA</t>
  </si>
  <si>
    <t>04AB</t>
  </si>
  <si>
    <t>11AB</t>
  </si>
  <si>
    <t>09AB</t>
  </si>
  <si>
    <t>03Left</t>
  </si>
  <si>
    <t>04BA</t>
  </si>
  <si>
    <t>Freely</t>
  </si>
  <si>
    <t>All</t>
  </si>
  <si>
    <t>Mean Speed</t>
  </si>
  <si>
    <t>Slow Lane</t>
  </si>
  <si>
    <t>Fast Lane</t>
  </si>
  <si>
    <t>APPENDIX D. SUMMARY SPREADSHEET OF SPEED DATA FOR TWO NZ PASSING LANES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</si>
</sst>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60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3514725</xdr:colOff>
      <xdr:row>14</xdr:row>
      <xdr:rowOff>133350</xdr:rowOff>
    </xdr:from>
    <xdr:to>
      <xdr:col>13</xdr:col>
      <xdr:colOff>171450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336" t="16371" r="9326" b="27366"/>
        <a:stretch>
          <a:fillRect/>
        </a:stretch>
      </xdr:blipFill>
      <xdr:spPr>
        <a:xfrm>
          <a:off x="3514725" y="2400300"/>
          <a:ext cx="76200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12</xdr:row>
      <xdr:rowOff>133350</xdr:rowOff>
    </xdr:from>
    <xdr:to>
      <xdr:col>13</xdr:col>
      <xdr:colOff>142875</xdr:colOff>
      <xdr:row>34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845" t="16415" r="9761" b="27586"/>
        <a:stretch>
          <a:fillRect/>
        </a:stretch>
      </xdr:blipFill>
      <xdr:spPr>
        <a:xfrm>
          <a:off x="4133850" y="2076450"/>
          <a:ext cx="69723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54.7109375" style="0" bestFit="1" customWidth="1"/>
  </cols>
  <sheetData>
    <row r="1" ht="12.75">
      <c r="A1" s="16" t="s">
        <v>54</v>
      </c>
    </row>
    <row r="3" ht="12.75">
      <c r="A3" s="1" t="s">
        <v>0</v>
      </c>
    </row>
    <row r="4" spans="2:13" ht="12.7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3" t="s">
        <v>12</v>
      </c>
    </row>
    <row r="5" spans="1:12" ht="12.75">
      <c r="A5" s="4" t="s">
        <v>13</v>
      </c>
      <c r="B5" s="5">
        <v>94.5</v>
      </c>
      <c r="C5" s="5">
        <v>93</v>
      </c>
      <c r="D5" s="5">
        <v>101.2</v>
      </c>
      <c r="E5" s="5">
        <v>96.9</v>
      </c>
      <c r="F5" s="5">
        <v>92.9</v>
      </c>
      <c r="G5" s="5">
        <v>100.2</v>
      </c>
      <c r="H5" s="5">
        <v>100.3</v>
      </c>
      <c r="I5" s="5">
        <v>98.7</v>
      </c>
      <c r="J5" s="5">
        <v>95.2</v>
      </c>
      <c r="K5" s="5">
        <v>97.1</v>
      </c>
      <c r="L5" s="5">
        <v>97</v>
      </c>
    </row>
    <row r="6" spans="1:12" ht="12.75">
      <c r="A6" s="4" t="s">
        <v>14</v>
      </c>
      <c r="B6" s="5">
        <v>92.1</v>
      </c>
      <c r="C6" s="5">
        <v>90.5</v>
      </c>
      <c r="D6" s="5">
        <v>98.5</v>
      </c>
      <c r="E6" s="5">
        <v>93.9</v>
      </c>
      <c r="F6" s="5">
        <v>89.8</v>
      </c>
      <c r="G6" s="5">
        <v>97.5</v>
      </c>
      <c r="H6" s="5">
        <v>97.45</v>
      </c>
      <c r="I6" s="5">
        <v>95</v>
      </c>
      <c r="J6" s="5">
        <v>91.7</v>
      </c>
      <c r="K6" s="5">
        <v>93.7</v>
      </c>
      <c r="L6" s="5">
        <v>93.4</v>
      </c>
    </row>
    <row r="7" spans="1:13" ht="12.75">
      <c r="A7" s="6" t="s">
        <v>15</v>
      </c>
      <c r="B7" s="7">
        <v>2.4000000000000057</v>
      </c>
      <c r="C7" s="7">
        <v>2.5</v>
      </c>
      <c r="D7" s="7">
        <v>2.700000000000003</v>
      </c>
      <c r="E7" s="7">
        <v>3</v>
      </c>
      <c r="F7" s="7">
        <v>3.1000000000000085</v>
      </c>
      <c r="G7" s="7">
        <v>2.700000000000003</v>
      </c>
      <c r="H7" s="7">
        <v>2.8499999999999943</v>
      </c>
      <c r="I7" s="7">
        <v>3.700000000000003</v>
      </c>
      <c r="J7" s="7">
        <v>3.5</v>
      </c>
      <c r="K7" s="7">
        <v>3.3999999999999915</v>
      </c>
      <c r="L7" s="7">
        <v>3.5999999999999943</v>
      </c>
      <c r="M7" s="8"/>
    </row>
    <row r="9" spans="1:13" ht="12.75">
      <c r="A9" s="4" t="s">
        <v>16</v>
      </c>
      <c r="B9" s="9">
        <v>0.0486275513468552</v>
      </c>
      <c r="C9" s="9">
        <v>0.042675585284280934</v>
      </c>
      <c r="D9" s="9">
        <v>0.07634054922359061</v>
      </c>
      <c r="E9" s="9">
        <v>0.06059291395516992</v>
      </c>
      <c r="F9" s="9">
        <v>0.059735457260702604</v>
      </c>
      <c r="G9" s="9">
        <v>0.0773241298281686</v>
      </c>
      <c r="H9" s="9">
        <v>0.0866690621631333</v>
      </c>
      <c r="I9" s="9">
        <v>0.08476163041912718</v>
      </c>
      <c r="J9" s="9">
        <v>0.0722170117596133</v>
      </c>
      <c r="K9" s="9">
        <v>0.08401375161151697</v>
      </c>
      <c r="L9" s="9">
        <v>0.08839859731151374</v>
      </c>
      <c r="M9" s="10" t="s">
        <v>17</v>
      </c>
    </row>
    <row r="10" spans="1:13" ht="12.75">
      <c r="A10" s="4" t="s">
        <v>18</v>
      </c>
      <c r="B10" s="9">
        <v>0.29374880030712136</v>
      </c>
      <c r="C10" s="9">
        <v>0.2705016722408027</v>
      </c>
      <c r="D10" s="9">
        <v>0.3460567582039318</v>
      </c>
      <c r="E10" s="9">
        <v>0.346059291395517</v>
      </c>
      <c r="F10" s="9">
        <v>0.36196842554401937</v>
      </c>
      <c r="G10" s="9">
        <v>0.3739903069466882</v>
      </c>
      <c r="H10" s="9">
        <v>0.3875673733381243</v>
      </c>
      <c r="I10" s="9">
        <v>0.39406596572086994</v>
      </c>
      <c r="J10" s="9">
        <v>0.40112545992352644</v>
      </c>
      <c r="K10" s="9">
        <v>0.41075777109296663</v>
      </c>
      <c r="L10" s="9">
        <v>0.40319988310929283</v>
      </c>
      <c r="M10" s="4"/>
    </row>
    <row r="11" spans="1:13" ht="12.75">
      <c r="A11" s="4" t="s">
        <v>19</v>
      </c>
      <c r="B11" s="9">
        <v>0.4056561520250816</v>
      </c>
      <c r="C11" s="9">
        <v>0.39264214046822743</v>
      </c>
      <c r="D11" s="9">
        <v>0.44626329075193144</v>
      </c>
      <c r="E11" s="9">
        <v>0.46558206796818513</v>
      </c>
      <c r="F11" s="9">
        <v>0.4798748399943109</v>
      </c>
      <c r="G11" s="9">
        <v>0.48465266558966075</v>
      </c>
      <c r="H11" s="9">
        <v>0.4929213079410708</v>
      </c>
      <c r="I11" s="9">
        <v>0.5003600748955783</v>
      </c>
      <c r="J11" s="9">
        <v>0.5066734001875767</v>
      </c>
      <c r="K11" s="9">
        <v>0.5167597765363129</v>
      </c>
      <c r="L11" s="9">
        <v>0.5125657510227937</v>
      </c>
      <c r="M11" s="4"/>
    </row>
    <row r="12" spans="1:13" ht="12.75">
      <c r="A12" s="4" t="s">
        <v>20</v>
      </c>
      <c r="B12" s="9">
        <v>0.4714313135837226</v>
      </c>
      <c r="C12" s="9">
        <v>0.46073578595317727</v>
      </c>
      <c r="D12" s="9">
        <v>0.5014151304214793</v>
      </c>
      <c r="E12" s="9">
        <v>0.5171366594360087</v>
      </c>
      <c r="F12" s="9">
        <v>0.5330678424121746</v>
      </c>
      <c r="G12" s="9">
        <v>0.5369364076956968</v>
      </c>
      <c r="H12" s="9">
        <v>0.5437297879985628</v>
      </c>
      <c r="I12" s="9">
        <v>0.5468817514042921</v>
      </c>
      <c r="J12" s="9">
        <v>0.5546497366712358</v>
      </c>
      <c r="K12" s="9">
        <v>0.5663228763787423</v>
      </c>
      <c r="L12" s="9">
        <v>0.5626095850379895</v>
      </c>
      <c r="M12" s="4"/>
    </row>
    <row r="13" spans="1:12" ht="12.75">
      <c r="A13" s="4" t="s">
        <v>21</v>
      </c>
      <c r="B13" s="9">
        <v>0.5199308976901913</v>
      </c>
      <c r="C13" s="9">
        <v>0.5107023411371238</v>
      </c>
      <c r="D13" s="9">
        <v>0.5395089114969785</v>
      </c>
      <c r="E13" s="9">
        <v>0.5537960954446854</v>
      </c>
      <c r="F13" s="9">
        <v>0.5704736168397099</v>
      </c>
      <c r="G13" s="9">
        <v>0.5729916287266853</v>
      </c>
      <c r="H13" s="9">
        <v>0.5796622349982034</v>
      </c>
      <c r="I13" s="9">
        <v>0.5827452110038888</v>
      </c>
      <c r="J13" s="9">
        <v>0.5892792727797417</v>
      </c>
      <c r="K13" s="9">
        <v>0.5962612806188226</v>
      </c>
      <c r="L13" s="9">
        <v>0.5914669783752192</v>
      </c>
    </row>
    <row r="14" spans="1:12" ht="12.75">
      <c r="A14" s="4" t="s">
        <v>22</v>
      </c>
      <c r="B14" s="9">
        <v>0.5596647258301874</v>
      </c>
      <c r="C14" s="9">
        <v>0.5501003344481605</v>
      </c>
      <c r="D14" s="9">
        <v>0.5669700910273082</v>
      </c>
      <c r="E14" s="9">
        <v>0.5859725234996385</v>
      </c>
      <c r="F14" s="9">
        <v>0.6008391409472337</v>
      </c>
      <c r="G14" s="9">
        <v>0.6032457042150096</v>
      </c>
      <c r="H14" s="9">
        <v>0.6082644628099173</v>
      </c>
      <c r="I14" s="9">
        <v>0.6089586634019876</v>
      </c>
      <c r="J14" s="9">
        <v>0.6135920929225885</v>
      </c>
      <c r="K14" s="9">
        <v>0.6202549777968772</v>
      </c>
      <c r="L14" s="9">
        <v>0.6173290473407365</v>
      </c>
    </row>
    <row r="42" spans="15:25" ht="12.75">
      <c r="O42" s="12"/>
      <c r="P42" s="12"/>
      <c r="Q42" s="12"/>
      <c r="R42" s="12" t="s">
        <v>52</v>
      </c>
      <c r="S42" s="12"/>
      <c r="T42" s="12"/>
      <c r="U42" s="12"/>
      <c r="V42" s="12"/>
      <c r="W42" s="12"/>
      <c r="X42" s="12"/>
      <c r="Y42" s="14"/>
    </row>
    <row r="43" spans="2:25" ht="12.75">
      <c r="B43" s="2" t="s">
        <v>23</v>
      </c>
      <c r="C43" s="2" t="s">
        <v>24</v>
      </c>
      <c r="D43" s="2" t="s">
        <v>25</v>
      </c>
      <c r="E43" s="2" t="s">
        <v>26</v>
      </c>
      <c r="F43" s="2" t="s">
        <v>27</v>
      </c>
      <c r="G43" s="2" t="s">
        <v>28</v>
      </c>
      <c r="H43" s="2" t="s">
        <v>29</v>
      </c>
      <c r="I43" s="2" t="s">
        <v>30</v>
      </c>
      <c r="J43" s="2" t="s">
        <v>31</v>
      </c>
      <c r="K43" s="2" t="s">
        <v>32</v>
      </c>
      <c r="L43" s="2" t="s">
        <v>33</v>
      </c>
      <c r="M43" s="3" t="s">
        <v>34</v>
      </c>
      <c r="O43" s="12"/>
      <c r="P43" s="12"/>
      <c r="Q43" s="12"/>
      <c r="R43" s="12"/>
      <c r="S43" s="12"/>
      <c r="T43" s="12"/>
      <c r="U43" s="12"/>
      <c r="V43" s="12"/>
      <c r="W43" s="12" t="s">
        <v>51</v>
      </c>
      <c r="X43" s="12"/>
      <c r="Y43" s="14"/>
    </row>
    <row r="44" spans="1:25" ht="12.75">
      <c r="A44" s="4" t="s">
        <v>13</v>
      </c>
      <c r="B44" s="5">
        <v>93.2</v>
      </c>
      <c r="C44" s="5">
        <v>97</v>
      </c>
      <c r="D44" s="5">
        <v>99.4</v>
      </c>
      <c r="E44" s="5">
        <v>100.6</v>
      </c>
      <c r="F44" s="13">
        <v>96.7</v>
      </c>
      <c r="G44" s="13">
        <v>98.6</v>
      </c>
      <c r="H44" s="13">
        <v>100.1</v>
      </c>
      <c r="I44" s="13">
        <v>100.5</v>
      </c>
      <c r="J44" s="13">
        <v>98.5</v>
      </c>
      <c r="K44" s="13">
        <v>97.4</v>
      </c>
      <c r="L44" s="5">
        <v>100.2</v>
      </c>
      <c r="O44" s="12" t="s">
        <v>49</v>
      </c>
      <c r="P44" s="13">
        <v>96.7</v>
      </c>
      <c r="Q44" s="13">
        <v>98.6</v>
      </c>
      <c r="R44" s="13">
        <v>100.1</v>
      </c>
      <c r="S44" s="13">
        <v>100.5</v>
      </c>
      <c r="T44" s="13">
        <v>98.5</v>
      </c>
      <c r="U44" s="13">
        <v>97.4</v>
      </c>
      <c r="V44" s="12"/>
      <c r="W44" s="13">
        <f>AVERAGE(P44:U44)</f>
        <v>98.63333333333333</v>
      </c>
      <c r="X44" s="12"/>
      <c r="Y44" s="14"/>
    </row>
    <row r="45" spans="1:25" ht="12.75">
      <c r="A45" s="4" t="s">
        <v>14</v>
      </c>
      <c r="B45" s="5">
        <v>92.3</v>
      </c>
      <c r="C45" s="5">
        <v>94.3</v>
      </c>
      <c r="D45" s="5">
        <v>96.9</v>
      </c>
      <c r="E45" s="5">
        <v>98.5</v>
      </c>
      <c r="F45" s="13">
        <v>94.1</v>
      </c>
      <c r="G45" s="13">
        <v>96.1</v>
      </c>
      <c r="H45" s="13">
        <v>98.1</v>
      </c>
      <c r="I45" s="13">
        <v>98.5</v>
      </c>
      <c r="J45" s="13">
        <v>96.9</v>
      </c>
      <c r="K45" s="13">
        <v>96.3</v>
      </c>
      <c r="L45" s="5">
        <v>98.5</v>
      </c>
      <c r="O45" s="12" t="s">
        <v>50</v>
      </c>
      <c r="P45" s="13">
        <v>94.1</v>
      </c>
      <c r="Q45" s="13">
        <v>96.1</v>
      </c>
      <c r="R45" s="13">
        <v>98.1</v>
      </c>
      <c r="S45" s="13">
        <v>98.5</v>
      </c>
      <c r="T45" s="13">
        <v>96.9</v>
      </c>
      <c r="U45" s="13">
        <v>96.3</v>
      </c>
      <c r="V45" s="12"/>
      <c r="W45" s="13">
        <f>AVERAGE(P45:U45)</f>
        <v>96.66666666666664</v>
      </c>
      <c r="X45" s="12"/>
      <c r="Y45" s="14"/>
    </row>
    <row r="46" spans="1:25" ht="12.75">
      <c r="A46" s="6" t="s">
        <v>15</v>
      </c>
      <c r="B46" s="7">
        <v>0.9000000000000057</v>
      </c>
      <c r="C46" s="7">
        <v>2.700000000000003</v>
      </c>
      <c r="D46" s="7">
        <v>2.5</v>
      </c>
      <c r="E46" s="7">
        <v>2.0999999999999943</v>
      </c>
      <c r="F46" s="7">
        <v>2.6000000000000085</v>
      </c>
      <c r="G46" s="7">
        <v>2.5</v>
      </c>
      <c r="H46" s="7">
        <v>2</v>
      </c>
      <c r="I46" s="7">
        <v>2</v>
      </c>
      <c r="J46" s="7">
        <v>1.5999999999999943</v>
      </c>
      <c r="K46" s="7">
        <v>1.1000000000000085</v>
      </c>
      <c r="L46" s="7">
        <v>1.7000000000000028</v>
      </c>
      <c r="M46" s="8"/>
      <c r="O46" s="12"/>
      <c r="P46" s="12"/>
      <c r="Q46" s="12"/>
      <c r="R46" s="12"/>
      <c r="S46" s="12"/>
      <c r="T46" s="12"/>
      <c r="U46" s="12"/>
      <c r="V46" s="12"/>
      <c r="W46" s="13"/>
      <c r="X46" s="12"/>
      <c r="Y46" s="14"/>
    </row>
    <row r="47" spans="2:25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X47" s="14"/>
      <c r="Y47" s="14"/>
    </row>
    <row r="48" spans="1:25" ht="12.75">
      <c r="A48" s="4" t="s">
        <v>16</v>
      </c>
      <c r="B48" s="9">
        <v>0.11268191268191269</v>
      </c>
      <c r="C48" s="9">
        <v>0.054519808659389185</v>
      </c>
      <c r="D48" s="9">
        <v>0.0421875</v>
      </c>
      <c r="E48" s="9">
        <v>0.06553540081919251</v>
      </c>
      <c r="F48" s="9">
        <v>0.0432093807726287</v>
      </c>
      <c r="G48" s="9">
        <v>0.040653745072273324</v>
      </c>
      <c r="H48" s="9">
        <v>0.05050336966469756</v>
      </c>
      <c r="I48" s="9">
        <v>0.041295834816660736</v>
      </c>
      <c r="J48" s="9">
        <v>0.034599074787972244</v>
      </c>
      <c r="K48" s="9">
        <v>0.031488362996283985</v>
      </c>
      <c r="L48" s="9">
        <v>0.10349230191513331</v>
      </c>
      <c r="M48" s="10" t="s">
        <v>17</v>
      </c>
      <c r="X48" s="14"/>
      <c r="Y48" s="14"/>
    </row>
    <row r="49" spans="1:25" ht="12.75">
      <c r="A49" s="4" t="s">
        <v>18</v>
      </c>
      <c r="B49" s="9">
        <v>0.3684684684684685</v>
      </c>
      <c r="C49" s="9">
        <v>0.31074451122286273</v>
      </c>
      <c r="D49" s="9">
        <v>0.2741477272727273</v>
      </c>
      <c r="E49" s="9">
        <v>0.2803540081919251</v>
      </c>
      <c r="F49" s="9">
        <v>0.23034294434181993</v>
      </c>
      <c r="G49" s="9">
        <v>0.2229796320630749</v>
      </c>
      <c r="H49" s="9">
        <v>0.2350445128546468</v>
      </c>
      <c r="I49" s="9">
        <v>0.20897116411534353</v>
      </c>
      <c r="J49" s="9">
        <v>0.19525828835774864</v>
      </c>
      <c r="K49" s="9">
        <v>0.1893213377664776</v>
      </c>
      <c r="L49" s="9">
        <v>0.3728126173488547</v>
      </c>
      <c r="M49" s="4"/>
      <c r="X49" s="14"/>
      <c r="Y49" s="14"/>
    </row>
    <row r="50" spans="1:25" ht="12.75">
      <c r="A50" s="4" t="s">
        <v>19</v>
      </c>
      <c r="B50" s="9">
        <v>0.4814968814968815</v>
      </c>
      <c r="C50" s="9">
        <v>0.43014841162762174</v>
      </c>
      <c r="D50" s="9">
        <v>0.3905539772727273</v>
      </c>
      <c r="E50" s="9">
        <v>0.39255412521942656</v>
      </c>
      <c r="F50" s="9">
        <v>0.3426230824833347</v>
      </c>
      <c r="G50" s="9">
        <v>0.34025952693823913</v>
      </c>
      <c r="H50" s="9">
        <v>0.3468674598552292</v>
      </c>
      <c r="I50" s="9">
        <v>0.31568173727305093</v>
      </c>
      <c r="J50" s="9">
        <v>0.2950077101002313</v>
      </c>
      <c r="K50" s="9">
        <v>0.29806375904557014</v>
      </c>
      <c r="L50" s="9">
        <v>0.46999624483665037</v>
      </c>
      <c r="M50" s="4"/>
      <c r="X50" s="14"/>
      <c r="Y50" s="14"/>
    </row>
    <row r="51" spans="1:25" ht="12.75">
      <c r="A51" s="4" t="s">
        <v>20</v>
      </c>
      <c r="B51" s="9">
        <v>0.5417186417186417</v>
      </c>
      <c r="C51" s="9">
        <v>0.49656568134429047</v>
      </c>
      <c r="D51" s="9">
        <v>0.45788352272727273</v>
      </c>
      <c r="E51" s="9">
        <v>0.4637946167349327</v>
      </c>
      <c r="F51" s="9">
        <v>0.41860091558910933</v>
      </c>
      <c r="G51" s="9">
        <v>0.4122043363994744</v>
      </c>
      <c r="H51" s="9">
        <v>0.41434395540394375</v>
      </c>
      <c r="I51" s="9">
        <v>0.3838554645781417</v>
      </c>
      <c r="J51" s="9">
        <v>0.36227833461835</v>
      </c>
      <c r="K51" s="9">
        <v>0.37150400938783495</v>
      </c>
      <c r="L51" s="9">
        <v>0.5202403304543748</v>
      </c>
      <c r="M51" s="4"/>
      <c r="X51" s="14"/>
      <c r="Y51" s="14"/>
    </row>
    <row r="52" spans="1:25" ht="12.75">
      <c r="A52" s="4" t="s">
        <v>21</v>
      </c>
      <c r="B52" s="9">
        <v>0.5796950796950797</v>
      </c>
      <c r="C52" s="9">
        <v>0.5421930577701459</v>
      </c>
      <c r="D52" s="9">
        <v>0.5110795454545455</v>
      </c>
      <c r="E52" s="9">
        <v>0.5137507314218841</v>
      </c>
      <c r="F52" s="9">
        <v>0.4704842984499237</v>
      </c>
      <c r="G52" s="9">
        <v>0.4614816031537451</v>
      </c>
      <c r="H52" s="9">
        <v>0.45869040685581164</v>
      </c>
      <c r="I52" s="9">
        <v>0.4272872908508366</v>
      </c>
      <c r="J52" s="9">
        <v>0.4099845797995374</v>
      </c>
      <c r="K52" s="9">
        <v>0.4206923528261295</v>
      </c>
      <c r="L52" s="9">
        <v>0.5558392790086368</v>
      </c>
      <c r="X52" s="14"/>
      <c r="Y52" s="14"/>
    </row>
    <row r="53" spans="1:25" ht="12.75">
      <c r="A53" s="4" t="s">
        <v>22</v>
      </c>
      <c r="B53" s="9">
        <v>0.6102564102564103</v>
      </c>
      <c r="C53" s="9">
        <v>0.5742671409297191</v>
      </c>
      <c r="D53" s="9">
        <v>0.5517755681818182</v>
      </c>
      <c r="E53" s="9">
        <v>0.5547834991222937</v>
      </c>
      <c r="F53" s="9">
        <v>0.5132921050518031</v>
      </c>
      <c r="G53" s="9">
        <v>0.5008212877792378</v>
      </c>
      <c r="H53" s="9">
        <v>0.49588152092520177</v>
      </c>
      <c r="I53" s="9">
        <v>0.46244215023139906</v>
      </c>
      <c r="J53" s="9">
        <v>0.44776407093292214</v>
      </c>
      <c r="K53" s="9">
        <v>0.46147076080578914</v>
      </c>
      <c r="L53" s="9">
        <v>0.5852046564025535</v>
      </c>
      <c r="X53" s="14"/>
      <c r="Y53" s="14"/>
    </row>
    <row r="54" spans="2:25" ht="12.75">
      <c r="B54" s="11"/>
      <c r="O54" s="12"/>
      <c r="P54" s="12"/>
      <c r="Q54" s="12"/>
      <c r="R54" s="12" t="s">
        <v>53</v>
      </c>
      <c r="S54" s="12"/>
      <c r="T54" s="12"/>
      <c r="U54" s="12"/>
      <c r="V54" s="12"/>
      <c r="W54" s="13"/>
      <c r="X54" s="12"/>
      <c r="Y54" s="14"/>
    </row>
    <row r="55" spans="5:25" ht="12.75">
      <c r="E55" s="4"/>
      <c r="F55" s="2" t="s">
        <v>35</v>
      </c>
      <c r="G55" s="2" t="s">
        <v>36</v>
      </c>
      <c r="H55" s="2" t="s">
        <v>37</v>
      </c>
      <c r="I55" s="2" t="s">
        <v>38</v>
      </c>
      <c r="J55" s="2" t="s">
        <v>39</v>
      </c>
      <c r="K55" s="2" t="s">
        <v>40</v>
      </c>
      <c r="O55" s="12"/>
      <c r="P55" s="12"/>
      <c r="Q55" s="12"/>
      <c r="R55" s="12"/>
      <c r="S55" s="12"/>
      <c r="T55" s="12"/>
      <c r="U55" s="12"/>
      <c r="V55" s="12"/>
      <c r="W55" s="13" t="s">
        <v>51</v>
      </c>
      <c r="X55" s="12"/>
      <c r="Y55" s="14"/>
    </row>
    <row r="56" spans="1:25" ht="12.75">
      <c r="A56" s="4" t="s">
        <v>13</v>
      </c>
      <c r="B56" s="5"/>
      <c r="C56" s="5"/>
      <c r="D56" s="5"/>
      <c r="E56" s="5"/>
      <c r="F56" s="13">
        <v>101.6</v>
      </c>
      <c r="G56" s="13">
        <v>106.7</v>
      </c>
      <c r="H56" s="13">
        <v>107.5</v>
      </c>
      <c r="I56" s="13">
        <v>111.9</v>
      </c>
      <c r="J56" s="13">
        <v>105.1</v>
      </c>
      <c r="K56" s="13">
        <v>100.9</v>
      </c>
      <c r="L56" s="5"/>
      <c r="M56" s="5"/>
      <c r="O56" s="12" t="s">
        <v>49</v>
      </c>
      <c r="P56" s="12">
        <v>101.6</v>
      </c>
      <c r="Q56" s="12">
        <v>106.7</v>
      </c>
      <c r="R56" s="12">
        <v>107.5</v>
      </c>
      <c r="S56" s="12">
        <v>111.9</v>
      </c>
      <c r="T56" s="12">
        <v>105.1</v>
      </c>
      <c r="U56" s="12">
        <v>100.9</v>
      </c>
      <c r="V56" s="12"/>
      <c r="W56" s="13">
        <v>105.616666666667</v>
      </c>
      <c r="X56" s="12"/>
      <c r="Y56" s="15"/>
    </row>
    <row r="57" spans="1:25" ht="12.75">
      <c r="A57" s="4" t="s">
        <v>14</v>
      </c>
      <c r="B57" s="5"/>
      <c r="C57" s="5"/>
      <c r="D57" s="5"/>
      <c r="E57" s="5"/>
      <c r="F57" s="13">
        <v>100.9</v>
      </c>
      <c r="G57" s="13">
        <v>106.4</v>
      </c>
      <c r="H57" s="13">
        <v>107.1</v>
      </c>
      <c r="I57" s="13">
        <v>111.5</v>
      </c>
      <c r="J57" s="13">
        <v>104.9</v>
      </c>
      <c r="K57" s="13">
        <v>100</v>
      </c>
      <c r="M57" s="5"/>
      <c r="O57" s="12" t="s">
        <v>50</v>
      </c>
      <c r="P57" s="12">
        <v>100.9</v>
      </c>
      <c r="Q57" s="12">
        <v>106.4</v>
      </c>
      <c r="R57" s="12">
        <v>107.1</v>
      </c>
      <c r="S57" s="12">
        <v>111.5</v>
      </c>
      <c r="T57" s="12">
        <v>104.9</v>
      </c>
      <c r="U57" s="12">
        <v>100</v>
      </c>
      <c r="V57" s="12"/>
      <c r="W57" s="13">
        <v>105.13333333333333</v>
      </c>
      <c r="X57" s="12"/>
      <c r="Y57" s="15"/>
    </row>
    <row r="58" spans="1:25" ht="12.75">
      <c r="A58" s="6" t="s">
        <v>15</v>
      </c>
      <c r="B58" s="7"/>
      <c r="C58" s="7"/>
      <c r="D58" s="7"/>
      <c r="E58" s="7"/>
      <c r="F58" s="7">
        <v>0.6999999999999886</v>
      </c>
      <c r="G58" s="7">
        <v>0.29999999999999716</v>
      </c>
      <c r="H58" s="7">
        <v>0.4000000000000057</v>
      </c>
      <c r="I58" s="7">
        <v>0.4000000000000057</v>
      </c>
      <c r="J58" s="7">
        <v>0.19999999999998863</v>
      </c>
      <c r="K58" s="7">
        <v>0.9000000000000057</v>
      </c>
      <c r="L58" s="7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5"/>
    </row>
    <row r="59" spans="2:13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</row>
    <row r="60" spans="1:11" ht="12.75">
      <c r="A60" s="4" t="s">
        <v>16</v>
      </c>
      <c r="F60" s="9">
        <v>0.04984984984984985</v>
      </c>
      <c r="G60" s="9">
        <v>0.08008948545861297</v>
      </c>
      <c r="H60" s="9">
        <v>0.12144008597528211</v>
      </c>
      <c r="I60" s="9">
        <v>0.12817595752749336</v>
      </c>
      <c r="J60" s="9">
        <v>0.12110939907550076</v>
      </c>
      <c r="K60" s="9">
        <v>0.1042835288118307</v>
      </c>
    </row>
    <row r="61" spans="1:11" ht="12.75">
      <c r="A61" s="4" t="s">
        <v>18</v>
      </c>
      <c r="F61" s="9">
        <v>0.13393393393393394</v>
      </c>
      <c r="G61" s="9">
        <v>0.18344519015659955</v>
      </c>
      <c r="H61" s="9">
        <v>0.25792584631918325</v>
      </c>
      <c r="I61" s="9">
        <v>0.266970041714069</v>
      </c>
      <c r="J61" s="9">
        <v>0.27827426810477657</v>
      </c>
      <c r="K61" s="9">
        <v>0.26644569097399284</v>
      </c>
    </row>
    <row r="62" spans="1:11" ht="12.75">
      <c r="A62" s="4" t="s">
        <v>19</v>
      </c>
      <c r="F62" s="9">
        <v>0.1831831831831832</v>
      </c>
      <c r="G62" s="9">
        <v>0.22102908277404923</v>
      </c>
      <c r="H62" s="9">
        <v>0.30897367006985493</v>
      </c>
      <c r="I62" s="9">
        <v>0.32954114524080397</v>
      </c>
      <c r="J62" s="9">
        <v>0.3380585516178736</v>
      </c>
      <c r="K62" s="9">
        <v>0.32483426823049466</v>
      </c>
    </row>
    <row r="63" spans="1:11" ht="12.75">
      <c r="A63" s="4" t="s">
        <v>20</v>
      </c>
      <c r="F63" s="9">
        <v>0.22402402402402402</v>
      </c>
      <c r="G63" s="9">
        <v>0.26040268456375837</v>
      </c>
      <c r="H63" s="9">
        <v>0.3487372380440623</v>
      </c>
      <c r="I63" s="9">
        <v>0.3651877133105802</v>
      </c>
      <c r="J63" s="9">
        <v>0.37473035439137137</v>
      </c>
      <c r="K63" s="9">
        <v>0.3574706782253952</v>
      </c>
    </row>
    <row r="64" spans="1:11" ht="12.75">
      <c r="A64" s="4" t="s">
        <v>21</v>
      </c>
      <c r="F64" s="9">
        <v>0.2510510510510511</v>
      </c>
      <c r="G64" s="9">
        <v>0.2809843400447427</v>
      </c>
      <c r="H64" s="9">
        <v>0.3739924771628157</v>
      </c>
      <c r="I64" s="9">
        <v>0.3826317785362154</v>
      </c>
      <c r="J64" s="9">
        <v>0.388597842835131</v>
      </c>
      <c r="K64" s="9">
        <v>0.3760836308006119</v>
      </c>
    </row>
    <row r="65" spans="1:11" ht="12.75">
      <c r="A65" s="4" t="s">
        <v>22</v>
      </c>
      <c r="F65" s="9">
        <v>0.26966966966966965</v>
      </c>
      <c r="G65" s="9">
        <v>0.29977628635346754</v>
      </c>
      <c r="H65" s="9">
        <v>0.3868887694787749</v>
      </c>
      <c r="I65" s="9">
        <v>0.39742131209708004</v>
      </c>
      <c r="J65" s="9">
        <v>0.40308166409861323</v>
      </c>
      <c r="K65" s="9">
        <v>0.3893421723610403</v>
      </c>
    </row>
  </sheetData>
  <sheetProtection/>
  <printOptions horizontalCentered="1" verticalCentered="1"/>
  <pageMargins left="0.31496062992125984" right="0.31496062992125984" top="0.31496062992125984" bottom="0.31496062992125984" header="0" footer="0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25">
      <selection activeCell="R34" sqref="R34"/>
    </sheetView>
  </sheetViews>
  <sheetFormatPr defaultColWidth="9.140625" defaultRowHeight="12.75"/>
  <cols>
    <col min="1" max="1" width="54.7109375" style="0" bestFit="1" customWidth="1"/>
  </cols>
  <sheetData>
    <row r="1" ht="12.75">
      <c r="A1" s="1" t="s">
        <v>41</v>
      </c>
    </row>
    <row r="2" spans="3:13" ht="12.75">
      <c r="C2" s="2" t="s">
        <v>37</v>
      </c>
      <c r="D2" s="2" t="s">
        <v>42</v>
      </c>
      <c r="E2" s="2" t="s">
        <v>38</v>
      </c>
      <c r="F2" s="2" t="s">
        <v>43</v>
      </c>
      <c r="G2" s="2"/>
      <c r="H2" s="2" t="s">
        <v>9</v>
      </c>
      <c r="I2" s="2" t="s">
        <v>10</v>
      </c>
      <c r="J2" s="2" t="s">
        <v>44</v>
      </c>
      <c r="K2" s="2"/>
      <c r="L2" s="2" t="s">
        <v>33</v>
      </c>
      <c r="M2" s="2" t="s">
        <v>34</v>
      </c>
    </row>
    <row r="3" spans="1:13" ht="12.75">
      <c r="A3" s="4" t="s">
        <v>13</v>
      </c>
      <c r="C3">
        <v>77.2</v>
      </c>
      <c r="D3">
        <v>90.5</v>
      </c>
      <c r="E3">
        <v>92.5</v>
      </c>
      <c r="F3">
        <v>80.8</v>
      </c>
      <c r="H3">
        <v>84.8</v>
      </c>
      <c r="I3">
        <v>90</v>
      </c>
      <c r="J3">
        <v>80.2</v>
      </c>
      <c r="L3">
        <v>83.6</v>
      </c>
      <c r="M3">
        <v>70.6</v>
      </c>
    </row>
    <row r="4" spans="1:13" ht="12.75">
      <c r="A4" s="4" t="s">
        <v>14</v>
      </c>
      <c r="C4">
        <v>74.8</v>
      </c>
      <c r="D4">
        <v>90.5</v>
      </c>
      <c r="E4">
        <v>90.3</v>
      </c>
      <c r="F4">
        <v>77.4</v>
      </c>
      <c r="H4">
        <v>80.5</v>
      </c>
      <c r="I4">
        <v>85.9</v>
      </c>
      <c r="J4">
        <v>75.7</v>
      </c>
      <c r="L4">
        <v>79.3</v>
      </c>
      <c r="M4">
        <v>65.9</v>
      </c>
    </row>
    <row r="5" spans="1:13" ht="12.75">
      <c r="A5" s="6" t="s">
        <v>15</v>
      </c>
      <c r="C5" s="8">
        <v>2.4000000000000057</v>
      </c>
      <c r="D5" s="8">
        <v>0</v>
      </c>
      <c r="E5" s="8">
        <v>2.200000000000003</v>
      </c>
      <c r="F5" s="8">
        <v>3.3999999999999915</v>
      </c>
      <c r="H5" s="8">
        <v>4.299999999999997</v>
      </c>
      <c r="I5" s="8">
        <v>4.099999999999994</v>
      </c>
      <c r="J5" s="8">
        <v>4.5</v>
      </c>
      <c r="L5" s="8">
        <v>4.299999999999997</v>
      </c>
      <c r="M5" s="8">
        <v>4.699999999999989</v>
      </c>
    </row>
    <row r="7" spans="1:13" ht="12.75">
      <c r="A7" s="4" t="s">
        <v>16</v>
      </c>
      <c r="C7" s="11">
        <v>0.0478110599078341</v>
      </c>
      <c r="D7" s="11">
        <v>0.14328122825734033</v>
      </c>
      <c r="E7" s="11">
        <v>0.06992853216052776</v>
      </c>
      <c r="F7" s="11">
        <v>0.06337434687341985</v>
      </c>
      <c r="H7" s="11">
        <v>0.05487572741610921</v>
      </c>
      <c r="I7" s="11">
        <v>0.08641707753155985</v>
      </c>
      <c r="J7" s="11">
        <v>0.07788430464289561</v>
      </c>
      <c r="L7" s="11">
        <v>0.050901916572717025</v>
      </c>
      <c r="M7" s="11">
        <v>0.04493334064848851</v>
      </c>
    </row>
    <row r="8" spans="1:13" ht="12.75">
      <c r="A8" s="4" t="s">
        <v>18</v>
      </c>
      <c r="C8" s="11">
        <v>0.3050900712191035</v>
      </c>
      <c r="D8" s="11">
        <v>0.37784683890718496</v>
      </c>
      <c r="E8" s="11">
        <v>0.33914238592633317</v>
      </c>
      <c r="F8" s="11">
        <v>0.37288611719759535</v>
      </c>
      <c r="H8" s="11">
        <v>0.3899494207864252</v>
      </c>
      <c r="I8" s="11">
        <v>0.42693828899604486</v>
      </c>
      <c r="J8" s="11">
        <v>0.4437143164925132</v>
      </c>
      <c r="L8" s="11">
        <v>0.415445321307779</v>
      </c>
      <c r="M8" s="11">
        <v>0.4224502112251056</v>
      </c>
    </row>
    <row r="9" spans="1:13" ht="12.75">
      <c r="A9" s="4" t="s">
        <v>19</v>
      </c>
      <c r="C9" s="11">
        <v>0.43605990783410137</v>
      </c>
      <c r="D9" s="11">
        <v>0.4894011781622524</v>
      </c>
      <c r="E9" s="11">
        <v>0.4645959318306762</v>
      </c>
      <c r="F9" s="11">
        <v>0.489353334456992</v>
      </c>
      <c r="H9" s="11">
        <v>0.5166693859792244</v>
      </c>
      <c r="I9" s="11">
        <v>0.5430459988080403</v>
      </c>
      <c r="J9" s="11">
        <v>0.5608639448454164</v>
      </c>
      <c r="L9" s="11">
        <v>0.5477452085682074</v>
      </c>
      <c r="M9" s="11">
        <v>0.5677840566193011</v>
      </c>
    </row>
    <row r="10" spans="1:13" ht="12.75">
      <c r="A10" s="4" t="s">
        <v>20</v>
      </c>
      <c r="C10" s="11">
        <v>0.5174905739421869</v>
      </c>
      <c r="D10" s="11">
        <v>0.559209610835382</v>
      </c>
      <c r="E10" s="11">
        <v>0.540131940626718</v>
      </c>
      <c r="F10" s="11">
        <v>0.5487386931850103</v>
      </c>
      <c r="H10" s="11">
        <v>0.5745907434600533</v>
      </c>
      <c r="I10" s="11">
        <v>0.5973885246789836</v>
      </c>
      <c r="J10" s="11">
        <v>0.6140795001615857</v>
      </c>
      <c r="L10" s="11">
        <v>0.6044532130777903</v>
      </c>
      <c r="M10" s="11">
        <v>0.6268722225270204</v>
      </c>
    </row>
    <row r="11" spans="1:13" ht="12.75">
      <c r="A11" s="4" t="s">
        <v>21</v>
      </c>
      <c r="C11" s="11">
        <v>0.5756179304566401</v>
      </c>
      <c r="D11" s="11">
        <v>0.5998886775824481</v>
      </c>
      <c r="E11" s="11">
        <v>0.5946673996701485</v>
      </c>
      <c r="F11" s="11">
        <v>0.5896960503399067</v>
      </c>
      <c r="H11" s="11">
        <v>0.6142927068037201</v>
      </c>
      <c r="I11" s="11">
        <v>0.632334615593</v>
      </c>
      <c r="J11" s="11">
        <v>0.6479586340622644</v>
      </c>
      <c r="L11" s="11">
        <v>0.6401916572717024</v>
      </c>
      <c r="M11" s="11">
        <v>0.6624787403302792</v>
      </c>
    </row>
    <row r="12" spans="1:13" ht="12.75">
      <c r="A12" s="4" t="s">
        <v>22</v>
      </c>
      <c r="C12" s="11">
        <v>0.6187683284457478</v>
      </c>
      <c r="D12" s="11">
        <v>0.6316619509253676</v>
      </c>
      <c r="E12" s="11">
        <v>0.6378229796591534</v>
      </c>
      <c r="F12" s="11">
        <v>0.6260464071015226</v>
      </c>
      <c r="H12" s="11">
        <v>0.6429542611627781</v>
      </c>
      <c r="I12" s="11">
        <v>0.6603456683101262</v>
      </c>
      <c r="J12" s="11">
        <v>0.6754282020898417</v>
      </c>
      <c r="L12" s="11">
        <v>0.6664599774520856</v>
      </c>
      <c r="M12" s="11">
        <v>0.6874965710210128</v>
      </c>
    </row>
    <row r="34" spans="16:22" ht="12.75">
      <c r="P34" s="12"/>
      <c r="Q34" s="12"/>
      <c r="R34" s="12" t="s">
        <v>52</v>
      </c>
      <c r="S34" s="12"/>
      <c r="T34" s="12"/>
      <c r="U34" s="12"/>
      <c r="V34" s="12"/>
    </row>
    <row r="35" spans="16:22" ht="12.75">
      <c r="P35" s="12"/>
      <c r="Q35" s="12"/>
      <c r="R35" s="12"/>
      <c r="S35" s="12"/>
      <c r="T35" s="12"/>
      <c r="U35" s="12" t="s">
        <v>51</v>
      </c>
      <c r="V35" s="12"/>
    </row>
    <row r="36" spans="3:22" ht="12.75">
      <c r="C36" s="2" t="s">
        <v>7</v>
      </c>
      <c r="D36" s="2" t="s">
        <v>45</v>
      </c>
      <c r="E36" s="2" t="s">
        <v>8</v>
      </c>
      <c r="F36" s="2" t="s">
        <v>46</v>
      </c>
      <c r="G36" s="2"/>
      <c r="H36" s="2" t="s">
        <v>31</v>
      </c>
      <c r="I36" s="2" t="s">
        <v>32</v>
      </c>
      <c r="J36" s="2" t="s">
        <v>47</v>
      </c>
      <c r="K36" s="2"/>
      <c r="L36" s="2" t="s">
        <v>11</v>
      </c>
      <c r="M36" s="2" t="s">
        <v>12</v>
      </c>
      <c r="P36" s="12" t="s">
        <v>49</v>
      </c>
      <c r="Q36" s="12">
        <v>78.3</v>
      </c>
      <c r="R36" s="12">
        <v>85.8</v>
      </c>
      <c r="S36" s="12">
        <v>79.5</v>
      </c>
      <c r="T36" s="12"/>
      <c r="U36" s="12">
        <f>AVERAGE(Q36:T36)</f>
        <v>81.2</v>
      </c>
      <c r="V36" s="12"/>
    </row>
    <row r="37" spans="1:22" ht="12.75">
      <c r="A37" s="4" t="s">
        <v>13</v>
      </c>
      <c r="C37">
        <v>80.6</v>
      </c>
      <c r="D37">
        <v>89.9</v>
      </c>
      <c r="E37">
        <v>91.9</v>
      </c>
      <c r="F37">
        <v>78.3</v>
      </c>
      <c r="H37" s="12">
        <v>78.3</v>
      </c>
      <c r="I37" s="12">
        <v>85.8</v>
      </c>
      <c r="J37" s="12">
        <v>79.5</v>
      </c>
      <c r="L37">
        <v>75.3</v>
      </c>
      <c r="M37">
        <v>72.9</v>
      </c>
      <c r="P37" s="12" t="s">
        <v>50</v>
      </c>
      <c r="Q37" s="12">
        <v>76.7</v>
      </c>
      <c r="R37" s="12">
        <v>84.2</v>
      </c>
      <c r="S37" s="12">
        <v>78.5</v>
      </c>
      <c r="T37" s="12"/>
      <c r="U37" s="12">
        <f>AVERAGE(Q37:T37)</f>
        <v>79.8</v>
      </c>
      <c r="V37" s="12"/>
    </row>
    <row r="38" spans="1:22" ht="12.75">
      <c r="A38" s="4" t="s">
        <v>14</v>
      </c>
      <c r="C38">
        <v>76.8</v>
      </c>
      <c r="D38">
        <v>87.9</v>
      </c>
      <c r="E38">
        <v>89.8</v>
      </c>
      <c r="F38">
        <v>75.7</v>
      </c>
      <c r="H38" s="12">
        <v>76.7</v>
      </c>
      <c r="I38" s="12">
        <v>84.2</v>
      </c>
      <c r="J38" s="12">
        <v>78.5</v>
      </c>
      <c r="L38">
        <v>72.5</v>
      </c>
      <c r="M38">
        <v>70.4</v>
      </c>
      <c r="P38" s="12"/>
      <c r="Q38" s="12"/>
      <c r="R38" s="12"/>
      <c r="S38" s="12"/>
      <c r="T38" s="12"/>
      <c r="U38" s="12"/>
      <c r="V38" s="12"/>
    </row>
    <row r="39" spans="1:13" ht="12.75">
      <c r="A39" s="6" t="s">
        <v>15</v>
      </c>
      <c r="C39" s="8">
        <v>3.799999999999997</v>
      </c>
      <c r="D39" s="7">
        <v>2</v>
      </c>
      <c r="E39" s="8">
        <v>2.1000000000000085</v>
      </c>
      <c r="F39" s="8">
        <v>2.5999999999999943</v>
      </c>
      <c r="H39" s="7">
        <v>1.5999999999999943</v>
      </c>
      <c r="I39" s="7">
        <v>1.5999999999999943</v>
      </c>
      <c r="J39" s="7">
        <v>1</v>
      </c>
      <c r="L39" s="7">
        <v>2.799999999999997</v>
      </c>
      <c r="M39" s="7">
        <v>2.5</v>
      </c>
    </row>
    <row r="41" spans="1:13" ht="12.75">
      <c r="A41" s="4" t="s">
        <v>16</v>
      </c>
      <c r="C41" s="11">
        <v>0.060255754475703326</v>
      </c>
      <c r="D41" s="11">
        <v>0.08398934938643204</v>
      </c>
      <c r="E41" s="11">
        <v>0.08369400562648777</v>
      </c>
      <c r="F41" s="11">
        <v>0.0391073556494421</v>
      </c>
      <c r="H41" s="11">
        <v>0.02578923966207203</v>
      </c>
      <c r="I41" s="11">
        <v>0.022294537146022295</v>
      </c>
      <c r="J41" s="11">
        <v>0.05618763109387911</v>
      </c>
      <c r="L41" s="11">
        <v>0.07731843575418994</v>
      </c>
      <c r="M41" s="11">
        <v>0.04908596706283643</v>
      </c>
    </row>
    <row r="42" spans="1:13" ht="12.75">
      <c r="A42" s="4" t="s">
        <v>18</v>
      </c>
      <c r="C42" s="11">
        <v>0.4354987212276215</v>
      </c>
      <c r="D42" s="11">
        <v>0.39129428108358416</v>
      </c>
      <c r="E42" s="11">
        <v>0.3576606795066003</v>
      </c>
      <c r="F42" s="11">
        <v>0.25452280359657675</v>
      </c>
      <c r="H42" s="11">
        <v>0.17887314997141587</v>
      </c>
      <c r="I42" s="11">
        <v>0.15391539153915393</v>
      </c>
      <c r="J42" s="11">
        <v>0.2347295493548592</v>
      </c>
      <c r="L42" s="11">
        <v>0.34977653631284916</v>
      </c>
      <c r="M42" s="11">
        <v>0.32478814688482655</v>
      </c>
    </row>
    <row r="43" spans="1:13" ht="12.75">
      <c r="A43" s="4" t="s">
        <v>19</v>
      </c>
      <c r="C43" s="11">
        <v>0.5906393861892583</v>
      </c>
      <c r="D43" s="11">
        <v>0.5059620282472794</v>
      </c>
      <c r="E43" s="11">
        <v>0.46791819952391256</v>
      </c>
      <c r="F43" s="11">
        <v>0.39502762430939226</v>
      </c>
      <c r="H43" s="11">
        <v>0.2993076287873976</v>
      </c>
      <c r="I43" s="11">
        <v>0.26884996191926885</v>
      </c>
      <c r="J43" s="11">
        <v>0.3613424013220619</v>
      </c>
      <c r="L43" s="11">
        <v>0.47195530726256985</v>
      </c>
      <c r="M43" s="11">
        <v>0.45754943239354046</v>
      </c>
    </row>
    <row r="44" spans="1:13" ht="12.75">
      <c r="A44" s="4" t="s">
        <v>20</v>
      </c>
      <c r="C44" s="11">
        <v>0.6538618925831202</v>
      </c>
      <c r="D44" s="11">
        <v>0.5662190321833758</v>
      </c>
      <c r="E44" s="11">
        <v>0.5297013633412682</v>
      </c>
      <c r="F44" s="11">
        <v>0.48125880186328673</v>
      </c>
      <c r="H44" s="11">
        <v>0.38995108937305467</v>
      </c>
      <c r="I44" s="11">
        <v>0.3571280204943571</v>
      </c>
      <c r="J44" s="11">
        <v>0.44079323714485474</v>
      </c>
      <c r="L44" s="11">
        <v>0.5416201117318435</v>
      </c>
      <c r="M44" s="11">
        <v>0.5329638117571817</v>
      </c>
    </row>
    <row r="45" spans="1:13" ht="12.75">
      <c r="A45" s="4" t="s">
        <v>21</v>
      </c>
      <c r="C45" s="11">
        <v>0.6900255754475704</v>
      </c>
      <c r="D45" s="11">
        <v>0.6067376707571197</v>
      </c>
      <c r="E45" s="11">
        <v>0.5738476520233715</v>
      </c>
      <c r="F45" s="11">
        <v>0.5420322825262702</v>
      </c>
      <c r="H45" s="11">
        <v>0.4618560630121324</v>
      </c>
      <c r="I45" s="11">
        <v>0.43003531122343003</v>
      </c>
      <c r="J45" s="11">
        <v>0.500540265683595</v>
      </c>
      <c r="L45" s="11">
        <v>0.5875418994413408</v>
      </c>
      <c r="M45" s="11">
        <v>0.5849810797846826</v>
      </c>
    </row>
    <row r="46" spans="1:13" ht="12.75">
      <c r="A46" s="4" t="s">
        <v>22</v>
      </c>
      <c r="C46" s="11">
        <v>0.7143734015345269</v>
      </c>
      <c r="D46" s="11">
        <v>0.6353901366056958</v>
      </c>
      <c r="E46" s="11">
        <v>0.6103116208612854</v>
      </c>
      <c r="F46" s="11">
        <v>0.595655941934785</v>
      </c>
      <c r="H46" s="11">
        <v>0.5242329924410849</v>
      </c>
      <c r="I46" s="11">
        <v>0.48667174409748665</v>
      </c>
      <c r="J46" s="11">
        <v>0.5460497044428907</v>
      </c>
      <c r="L46" s="11">
        <v>0.6234078212290503</v>
      </c>
      <c r="M46" s="11">
        <v>0.6244736982358898</v>
      </c>
    </row>
    <row r="47" spans="16:22" ht="12.75">
      <c r="P47" s="12"/>
      <c r="Q47" s="12"/>
      <c r="R47" s="12" t="s">
        <v>53</v>
      </c>
      <c r="S47" s="12"/>
      <c r="T47" s="12"/>
      <c r="U47" s="12"/>
      <c r="V47" s="12"/>
    </row>
    <row r="48" spans="8:22" ht="12.75">
      <c r="H48" s="2" t="s">
        <v>39</v>
      </c>
      <c r="I48" s="2" t="s">
        <v>40</v>
      </c>
      <c r="J48" s="2" t="s">
        <v>48</v>
      </c>
      <c r="P48" s="12"/>
      <c r="Q48" s="12"/>
      <c r="R48" s="12"/>
      <c r="S48" s="12"/>
      <c r="T48" s="12"/>
      <c r="U48" s="12" t="s">
        <v>51</v>
      </c>
      <c r="V48" s="12"/>
    </row>
    <row r="49" spans="1:22" ht="12.75">
      <c r="A49" s="4" t="s">
        <v>13</v>
      </c>
      <c r="H49" s="12">
        <v>89.7</v>
      </c>
      <c r="I49" s="12">
        <v>94.5</v>
      </c>
      <c r="J49" s="13">
        <v>84.95</v>
      </c>
      <c r="P49" s="12" t="s">
        <v>49</v>
      </c>
      <c r="Q49" s="12">
        <v>89.7</v>
      </c>
      <c r="R49" s="12">
        <v>94.5</v>
      </c>
      <c r="S49" s="13">
        <v>84.95</v>
      </c>
      <c r="T49" s="12"/>
      <c r="U49" s="13">
        <f>AVERAGE(Q49:S49)</f>
        <v>89.71666666666665</v>
      </c>
      <c r="V49" s="13"/>
    </row>
    <row r="50" spans="1:22" ht="12.75">
      <c r="A50" s="4" t="s">
        <v>14</v>
      </c>
      <c r="H50" s="12">
        <v>88.4</v>
      </c>
      <c r="I50" s="12">
        <v>93.2</v>
      </c>
      <c r="J50" s="13">
        <v>83.2</v>
      </c>
      <c r="P50" s="12" t="s">
        <v>50</v>
      </c>
      <c r="Q50" s="12">
        <v>88.4</v>
      </c>
      <c r="R50" s="12">
        <v>93.2</v>
      </c>
      <c r="S50" s="13">
        <v>83.2</v>
      </c>
      <c r="T50" s="12"/>
      <c r="U50" s="13">
        <f>AVERAGE(Q50:S50)</f>
        <v>88.26666666666667</v>
      </c>
      <c r="V50" s="13"/>
    </row>
    <row r="51" spans="1:22" ht="12.75">
      <c r="A51" s="6" t="s">
        <v>15</v>
      </c>
      <c r="H51" s="7">
        <v>1.2999999999999972</v>
      </c>
      <c r="I51" s="7">
        <v>1.2999999999999972</v>
      </c>
      <c r="J51" s="7">
        <v>1.75</v>
      </c>
      <c r="P51" s="12"/>
      <c r="Q51" s="12"/>
      <c r="R51" s="12"/>
      <c r="S51" s="12"/>
      <c r="T51" s="12"/>
      <c r="U51" s="13"/>
      <c r="V51" s="13"/>
    </row>
    <row r="52" spans="8:10" ht="12.75">
      <c r="H52" s="4"/>
      <c r="I52" s="4"/>
      <c r="J52" s="4"/>
    </row>
    <row r="53" spans="1:10" ht="12.75">
      <c r="A53" s="4" t="s">
        <v>16</v>
      </c>
      <c r="H53" s="11">
        <v>0.047657082002129925</v>
      </c>
      <c r="I53" s="11">
        <v>0.09908675799086758</v>
      </c>
      <c r="J53" s="11">
        <v>0.09261515963928832</v>
      </c>
    </row>
    <row r="54" spans="1:10" ht="12.75">
      <c r="A54" s="4" t="s">
        <v>18</v>
      </c>
      <c r="H54" s="11">
        <v>0.1514909478168264</v>
      </c>
      <c r="I54" s="11">
        <v>0.24634703196347033</v>
      </c>
      <c r="J54" s="11">
        <v>0.24421155252254448</v>
      </c>
    </row>
    <row r="55" spans="1:10" ht="12.75">
      <c r="A55" s="4" t="s">
        <v>19</v>
      </c>
      <c r="H55" s="11">
        <v>0.21751863684771033</v>
      </c>
      <c r="I55" s="11">
        <v>0.3276255707762557</v>
      </c>
      <c r="J55" s="11">
        <v>0.30709237143553497</v>
      </c>
    </row>
    <row r="56" spans="1:10" ht="12.75">
      <c r="A56" s="4" t="s">
        <v>20</v>
      </c>
      <c r="H56" s="11">
        <v>0.27183173588924386</v>
      </c>
      <c r="I56" s="11">
        <v>0.38493150684931504</v>
      </c>
      <c r="J56" s="11">
        <v>0.3419449183524251</v>
      </c>
    </row>
    <row r="57" spans="1:10" ht="12.75">
      <c r="A57" s="4" t="s">
        <v>21</v>
      </c>
      <c r="H57" s="11">
        <v>0.3101703940362087</v>
      </c>
      <c r="I57" s="11">
        <v>0.4273972602739726</v>
      </c>
      <c r="J57" s="11">
        <v>0.3709480867657811</v>
      </c>
    </row>
    <row r="58" spans="1:10" ht="12.75">
      <c r="A58" s="4" t="s">
        <v>22</v>
      </c>
      <c r="H58" s="11">
        <v>0.34291799787007454</v>
      </c>
      <c r="I58" s="11">
        <v>0.4639269406392694</v>
      </c>
      <c r="J58" s="11">
        <v>0.38922739458932487</v>
      </c>
    </row>
  </sheetData>
  <sheetProtection/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Opus International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CLTJL0</dc:creator>
  <cp:keywords/>
  <dc:description/>
  <cp:lastModifiedBy>Tina Ng</cp:lastModifiedBy>
  <cp:lastPrinted>2013-01-15T02:08:46Z</cp:lastPrinted>
  <dcterms:created xsi:type="dcterms:W3CDTF">2013-01-15T02:03:33Z</dcterms:created>
  <dcterms:modified xsi:type="dcterms:W3CDTF">2014-01-27T01:20:08Z</dcterms:modified>
  <cp:category/>
  <cp:version/>
  <cp:contentType/>
  <cp:contentStatus/>
</cp:coreProperties>
</file>