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<sst xmlns="http://schemas.openxmlformats.org/spreadsheetml/2006/main" count="559" uniqueCount="137">
  <si>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</si>
  <si>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</si>
  <si>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</si>
  <si>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</si>
  <si>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</si>
  <si>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</si>
  <si>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</si>
  <si>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</si>
  <si>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</si>
  <si>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</si>
  <si>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</si>
  <si>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</si>
  <si>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</si>
  <si>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</si>
  <si>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</si>
  <si>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</si>
  <si>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</si>
  <si>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</si>
  <si>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</si>
  <si>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</si>
  <si>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</si>
  <si>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</si>
  <si>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</si>
  <si>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</si>
  <si>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</si>
  <si>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</si>
  <si>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</si>
  <si>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</si>
  <si>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</si>
  <si>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</si>
  <si>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</si>
  <si>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</si>
  <si>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</si>
  <si>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</si>
  <si>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</si>
  <si>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</si>
  <si>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</si>
  <si>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</si>
  <si>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</si>
  <si>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</si>
  <si>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</si>
  <si>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</si>
  <si>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</si>
  <si>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</si>
  <si>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</si>
  <si>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</si>
  <si>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</si>
  <si>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</si>
  <si>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</si>
  <si>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</si>
  <si>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</si>
  <si>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</si>
  <si>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</si>
  <si>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</si>
  <si>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</si>
  <si>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</si>
  <si>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</si>
  <si>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</si>
  <si>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</si>
  <si>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</si>
  <si>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</si>
  <si>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</si>
  <si>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</si>
  <si>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</si>
  <si>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</si>
  <si>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</si>
  <si>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</si>
  <si>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</si>
  <si>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</si>
  <si>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</si>
  <si>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</si>
  <si>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</si>
  <si>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</si>
  <si>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DUCATI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</si>
  <si>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</si>
  <si>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</si>
  <si>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</si>
  <si>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</si>
  <si>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</si>
  <si>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KTM</t>
  </si>
  <si>
    <t>YAMAHA</t>
  </si>
  <si>
    <t>GREAT WALL</t>
  </si>
  <si>
    <t>ISUZU</t>
  </si>
  <si>
    <t>1. New: vehicle has never been used.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</si>
  <si>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</si>
  <si>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</si>
  <si>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</si>
  <si>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</si>
  <si>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</si>
  <si>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</si>
  <si>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</si>
  <si>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</si>
  <si>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</si>
  <si>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</si>
  <si>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</si>
  <si>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</si>
  <si>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</si>
  <si>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</si>
  <si>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</si>
  <si>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</si>
  <si>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</si>
  <si>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</si>
  <si>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</si>
  <si>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</si>
  <si>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</si>
  <si>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</si>
  <si>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</si>
  <si>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</si>
  <si>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</si>
  <si>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</si>
  <si>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</si>
  <si>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</si>
  <si>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</si>
  <si>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</si>
  <si>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</si>
  <si>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</si>
  <si>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</si>
  <si>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</si>
  <si>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</si>
  <si>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</si>
  <si>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</si>
  <si>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</si>
  <si>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</si>
  <si>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</si>
  <si>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</si>
  <si>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March 2021</t>
  </si>
  <si>
    <t>KAWASAKI</t>
  </si>
  <si>
    <t>TRIUMPH</t>
  </si>
  <si>
    <t>HARLEY DAVIDSON</t>
  </si>
  <si>
    <t>FIAT</t>
  </si>
  <si>
    <t>LDV</t>
  </si>
  <si>
    <t>SUBARU</t>
  </si>
  <si>
    <t>Diesel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</si>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</sst>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9707</v>
      </c>
      <c r="E8" s="62">
        <v>8708</v>
      </c>
      <c r="F8" s="62">
        <v>10113</v>
      </c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9095</v>
      </c>
      <c r="F9" s="62">
        <v>11012</v>
      </c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4172</v>
      </c>
      <c r="E10" s="62">
        <v>3767</v>
      </c>
      <c r="F10" s="62">
        <v>5387</v>
      </c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508</v>
      </c>
      <c r="F11" s="62">
        <v>645</v>
      </c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521</v>
      </c>
      <c r="E13" s="62">
        <v>460</v>
      </c>
      <c r="F13" s="62">
        <v>543</v>
      </c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688</v>
      </c>
      <c r="E14" s="62">
        <v>669</v>
      </c>
      <c r="F14" s="62">
        <v>770</v>
      </c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182</v>
      </c>
      <c r="E16" s="62">
        <v>200</v>
      </c>
      <c r="F16" s="62">
        <v>188</v>
      </c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196</v>
      </c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111</v>
      </c>
      <c r="E21" s="62">
        <v>114</v>
      </c>
      <c r="F21" s="62">
        <v>137</v>
      </c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28986</v>
      </c>
      <c r="E23" s="47">
        <f>SUM(E8:E22)</f>
        <v>27131</v>
      </c>
      <c r="F23" s="47">
        <f>SUM(F8:F22)</f>
        <v>33180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3800</v>
      </c>
      <c r="E8" s="64">
        <v>3375</v>
      </c>
      <c r="F8" s="64">
        <v>4766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322</v>
      </c>
      <c r="F9" s="64">
        <v>392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130</v>
      </c>
      <c r="E10" s="64">
        <v>135</v>
      </c>
      <c r="F10" s="64">
        <v>223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42</v>
      </c>
      <c r="E12" s="64">
        <v>50</v>
      </c>
      <c r="F12" s="64">
        <v>61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</v>
      </c>
      <c r="E18" s="64">
        <v>5</v>
      </c>
      <c r="F18" s="64">
        <v>4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125</v>
      </c>
      <c r="E20" s="64">
        <v>132</v>
      </c>
      <c r="F20" s="64">
        <v>230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4625</v>
      </c>
      <c r="E23" s="47">
        <f>SUM(E8:E22)</f>
        <v>4275</v>
      </c>
      <c r="F23" s="47">
        <f>SUM(F8:F22)</f>
        <v>6032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6" width="8.85714285714286" style="10" customWidth="1"/>
    <col min="7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147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97</v>
      </c>
      <c r="F14" s="64">
        <v>136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148</v>
      </c>
      <c r="F18" s="64">
        <v>123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111</v>
      </c>
      <c r="E20" s="64">
        <v>65</v>
      </c>
      <c r="F20" s="64">
        <v>88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141</v>
      </c>
      <c r="E22" s="64">
        <v>159</v>
      </c>
      <c r="F22" s="64">
        <v>141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836</v>
      </c>
      <c r="E25" s="47">
        <f>SUM(E8:E24)</f>
        <v>807</v>
      </c>
      <c r="F25" s="47">
        <f>SUM(F8:F24)</f>
        <v>933</v>
      </c>
      <c r="G25" s="47">
        <f>SUM(G8:G24)</f>
        <v>0</v>
      </c>
      <c r="H25" s="47">
        <f>SUM(H8:H24)</f>
        <v>0</v>
      </c>
      <c r="I25" s="47">
        <f>SUM(I8:I24)</f>
        <v>0</v>
      </c>
      <c r="J25" s="47">
        <f>SUM(J8:J24)</f>
        <v>0</v>
      </c>
      <c r="K25" s="47">
        <f>SUM(K8:K24)</f>
        <v>0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7089</v>
      </c>
      <c r="E8" s="64">
        <v>6745</v>
      </c>
      <c r="F8" s="64">
        <v>7759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1207</v>
      </c>
      <c r="E9" s="64">
        <v>931</v>
      </c>
      <c r="F9" s="64">
        <v>925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424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64">
        <v>853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6668</v>
      </c>
      <c r="F14" s="64">
        <v>8027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2243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55</v>
      </c>
      <c r="C21" s="63"/>
      <c r="D21" s="64">
        <v>4</v>
      </c>
      <c r="E21" s="64">
        <v>1</v>
      </c>
      <c r="F21" s="64">
        <v>6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95</v>
      </c>
      <c r="C22" s="63"/>
      <c r="D22" s="64">
        <v>1</v>
      </c>
      <c r="E22" s="64" t="s">
        <v>48</v>
      </c>
      <c r="F22" s="64" t="s">
        <v>48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59" t="s">
        <v>3</v>
      </c>
      <c r="B24" s="59"/>
      <c r="C24" s="59"/>
      <c r="D24" s="48">
        <f>SUM(D8:D23)</f>
        <v>19108</v>
      </c>
      <c r="E24" s="48">
        <f>SUM(E8:E23)</f>
        <v>17803</v>
      </c>
      <c r="F24" s="48">
        <f>SUM(F8:F23)</f>
        <v>21125</v>
      </c>
      <c r="G24" s="48">
        <f>SUM(G8:G23)</f>
        <v>0</v>
      </c>
      <c r="H24" s="48">
        <f>SUM(H8:H23)</f>
        <v>0</v>
      </c>
      <c r="I24" s="48">
        <f>SUM(I8:I23)</f>
        <v>0</v>
      </c>
      <c r="J24" s="48">
        <f>SUM(J8:J23)</f>
        <v>0</v>
      </c>
      <c r="K24" s="48">
        <f>SUM(K8:K23)</f>
        <v>0</v>
      </c>
      <c r="L24" s="48">
        <f>SUM(L8:L23)</f>
        <v>0</v>
      </c>
      <c r="M24" s="48">
        <f>SUM(M8:M23)</f>
        <v>0</v>
      </c>
      <c r="N24" s="48">
        <f>SUM(N8:N23)</f>
        <v>0</v>
      </c>
      <c r="O24" s="48">
        <f>SUM(O8:O23)</f>
        <v>0</v>
      </c>
    </row>
    <row r="26" spans="1:1" ht="15">
      <c r="A26" s="20" t="s">
        <v>74</v>
      </c>
    </row>
    <row r="27" spans="1:1" ht="15">
      <c r="A27" s="19" t="s">
        <v>75</v>
      </c>
    </row>
    <row r="28" spans="1:1" ht="15">
      <c r="A28" s="19" t="s">
        <v>76</v>
      </c>
    </row>
    <row r="29" spans="1:1" ht="15">
      <c r="A29" s="19" t="s">
        <v>120</v>
      </c>
    </row>
    <row r="30" spans="1:1" ht="15">
      <c r="A30" s="19"/>
    </row>
    <row r="31" spans="1:1" ht="15">
      <c r="A31" s="12"/>
    </row>
    <row r="33" spans="1:1" ht="15">
      <c r="A33" s="28" t="s">
        <v>44</v>
      </c>
    </row>
  </sheetData>
  <mergeCells count="21">
    <mergeCell ref="A6:A7"/>
    <mergeCell ref="B6:C7"/>
    <mergeCell ref="A24:C24"/>
    <mergeCell ref="D6:O6"/>
    <mergeCell ref="A8:A13"/>
    <mergeCell ref="A14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9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163</v>
      </c>
      <c r="E8" s="64">
        <v>135</v>
      </c>
      <c r="F8" s="64">
        <v>125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4008</v>
      </c>
      <c r="E9" s="64">
        <v>3622</v>
      </c>
      <c r="F9" s="64">
        <v>5245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54</v>
      </c>
      <c r="C12" s="63"/>
      <c r="D12" s="64" t="s">
        <v>48</v>
      </c>
      <c r="E12" s="64">
        <v>1</v>
      </c>
      <c r="F12" s="64" t="s">
        <v>48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117</v>
      </c>
      <c r="B13" s="63" t="s">
        <v>96</v>
      </c>
      <c r="C13" s="63"/>
      <c r="D13" s="64">
        <v>177</v>
      </c>
      <c r="E13" s="64">
        <v>221</v>
      </c>
      <c r="F13" s="64">
        <v>243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132</v>
      </c>
      <c r="C14" s="63"/>
      <c r="D14" s="64">
        <v>267</v>
      </c>
      <c r="E14" s="64">
        <v>278</v>
      </c>
      <c r="F14" s="64">
        <v>391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32</v>
      </c>
      <c r="C15" s="63"/>
      <c r="D15" s="64">
        <v>7</v>
      </c>
      <c r="E15" s="64">
        <v>6</v>
      </c>
      <c r="F15" s="64">
        <v>7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56</v>
      </c>
      <c r="C16" s="63"/>
      <c r="D16" s="64">
        <v>2</v>
      </c>
      <c r="E16" s="64">
        <v>2</v>
      </c>
      <c r="F16" s="64">
        <v>3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62</v>
      </c>
      <c r="C17" s="63"/>
      <c r="D17" s="64" t="s">
        <v>48</v>
      </c>
      <c r="E17" s="64">
        <v>1</v>
      </c>
      <c r="F17" s="64" t="s">
        <v>48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94</v>
      </c>
      <c r="C18" s="63"/>
      <c r="D18" s="64" t="s">
        <v>48</v>
      </c>
      <c r="E18" s="64" t="s">
        <v>48</v>
      </c>
      <c r="F18" s="64">
        <v>1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 hidden="1" thickBot="1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>
      <c r="A20" s="59" t="s">
        <v>3</v>
      </c>
      <c r="B20" s="59"/>
      <c r="C20" s="59"/>
      <c r="D20" s="48">
        <f>SUM(D8:D19)</f>
        <v>4625</v>
      </c>
      <c r="E20" s="48">
        <f>SUM(E8:E19)</f>
        <v>4275</v>
      </c>
      <c r="F20" s="48">
        <f>SUM(F8:F19)</f>
        <v>6032</v>
      </c>
      <c r="G20" s="48">
        <f>SUM(G8:G19)</f>
        <v>0</v>
      </c>
      <c r="H20" s="48">
        <f>SUM(H8:H19)</f>
        <v>0</v>
      </c>
      <c r="I20" s="48">
        <f>SUM(I8:I19)</f>
        <v>0</v>
      </c>
      <c r="J20" s="48">
        <f>SUM(J8:J19)</f>
        <v>0</v>
      </c>
      <c r="K20" s="48">
        <f>SUM(K8:K19)</f>
        <v>0</v>
      </c>
      <c r="L20" s="48">
        <f>SUM(L8:L19)</f>
        <v>0</v>
      </c>
      <c r="M20" s="48">
        <f>SUM(M8:M19)</f>
        <v>0</v>
      </c>
      <c r="N20" s="48">
        <f>SUM(N8:N19)</f>
        <v>0</v>
      </c>
      <c r="O20" s="48">
        <f>SUM(O8:O19)</f>
        <v>0</v>
      </c>
    </row>
    <row r="22" spans="1:1" ht="15">
      <c r="A22" s="20" t="s">
        <v>74</v>
      </c>
    </row>
    <row r="23" spans="1:1" ht="15">
      <c r="A23" s="19" t="s">
        <v>75</v>
      </c>
    </row>
    <row r="24" spans="1:1" ht="15">
      <c r="A24" s="19" t="s">
        <v>76</v>
      </c>
    </row>
    <row r="25" spans="1:1" ht="15">
      <c r="A25" s="19" t="s">
        <v>120</v>
      </c>
    </row>
    <row r="26" spans="1:1" ht="15">
      <c r="A26" s="9"/>
    </row>
    <row r="27" spans="1:1" ht="15">
      <c r="A27" s="12"/>
    </row>
    <row r="29" spans="1:1" ht="15">
      <c r="A29" s="28" t="s">
        <v>44</v>
      </c>
    </row>
  </sheetData>
  <mergeCells count="17"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1421</v>
      </c>
      <c r="C8" s="65" t="s">
        <v>91</v>
      </c>
      <c r="D8" s="66">
        <v>1105</v>
      </c>
      <c r="E8" s="65" t="s">
        <v>93</v>
      </c>
      <c r="F8" s="66">
        <v>1106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1351</v>
      </c>
      <c r="C9" s="65" t="s">
        <v>93</v>
      </c>
      <c r="D9" s="66">
        <v>1058</v>
      </c>
      <c r="E9" s="65" t="s">
        <v>92</v>
      </c>
      <c r="F9" s="66">
        <v>1054</v>
      </c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1002</v>
      </c>
      <c r="C10" s="65" t="s">
        <v>92</v>
      </c>
      <c r="D10" s="66">
        <v>1055</v>
      </c>
      <c r="E10" s="65" t="s">
        <v>91</v>
      </c>
      <c r="F10" s="66">
        <v>1018</v>
      </c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90</v>
      </c>
      <c r="B11" s="66">
        <v>808</v>
      </c>
      <c r="C11" s="65" t="s">
        <v>90</v>
      </c>
      <c r="D11" s="66">
        <v>733</v>
      </c>
      <c r="E11" s="65" t="s">
        <v>90</v>
      </c>
      <c r="F11" s="66">
        <v>786</v>
      </c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89</v>
      </c>
      <c r="B12" s="66">
        <v>719</v>
      </c>
      <c r="C12" s="65" t="s">
        <v>89</v>
      </c>
      <c r="D12" s="66">
        <v>570</v>
      </c>
      <c r="E12" s="65" t="s">
        <v>89</v>
      </c>
      <c r="F12" s="66">
        <v>715</v>
      </c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88</v>
      </c>
      <c r="B13" s="66">
        <v>586</v>
      </c>
      <c r="C13" s="65" t="s">
        <v>87</v>
      </c>
      <c r="D13" s="66">
        <v>436</v>
      </c>
      <c r="E13" s="65" t="s">
        <v>84</v>
      </c>
      <c r="F13" s="66">
        <v>536</v>
      </c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87</v>
      </c>
      <c r="B14" s="66">
        <v>367</v>
      </c>
      <c r="C14" s="65" t="s">
        <v>88</v>
      </c>
      <c r="D14" s="66">
        <v>431</v>
      </c>
      <c r="E14" s="65" t="s">
        <v>85</v>
      </c>
      <c r="F14" s="66">
        <v>469</v>
      </c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364</v>
      </c>
      <c r="C15" s="65" t="s">
        <v>85</v>
      </c>
      <c r="D15" s="66">
        <v>396</v>
      </c>
      <c r="E15" s="65" t="s">
        <v>88</v>
      </c>
      <c r="F15" s="66">
        <v>464</v>
      </c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85</v>
      </c>
      <c r="B16" s="66">
        <v>320</v>
      </c>
      <c r="C16" s="65" t="s">
        <v>86</v>
      </c>
      <c r="D16" s="66">
        <v>369</v>
      </c>
      <c r="E16" s="65" t="s">
        <v>131</v>
      </c>
      <c r="F16" s="66">
        <v>464</v>
      </c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84</v>
      </c>
      <c r="B17" s="66">
        <v>320</v>
      </c>
      <c r="C17" s="65" t="s">
        <v>84</v>
      </c>
      <c r="D17" s="66">
        <v>327</v>
      </c>
      <c r="E17" s="65" t="s">
        <v>86</v>
      </c>
      <c r="F17" s="66">
        <v>461</v>
      </c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87</v>
      </c>
      <c r="B8" s="66">
        <v>1021</v>
      </c>
      <c r="C8" s="65" t="s">
        <v>93</v>
      </c>
      <c r="D8" s="66">
        <v>992</v>
      </c>
      <c r="E8" s="65" t="s">
        <v>93</v>
      </c>
      <c r="F8" s="66">
        <v>1246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93</v>
      </c>
      <c r="B9" s="66">
        <v>943</v>
      </c>
      <c r="C9" s="65" t="s">
        <v>87</v>
      </c>
      <c r="D9" s="66">
        <v>620</v>
      </c>
      <c r="E9" s="65" t="s">
        <v>87</v>
      </c>
      <c r="F9" s="66">
        <v>927</v>
      </c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433</v>
      </c>
      <c r="C10" s="65" t="s">
        <v>91</v>
      </c>
      <c r="D10" s="66">
        <v>514</v>
      </c>
      <c r="E10" s="65" t="s">
        <v>91</v>
      </c>
      <c r="F10" s="66">
        <v>725</v>
      </c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82</v>
      </c>
      <c r="B11" s="66">
        <v>302</v>
      </c>
      <c r="C11" s="65" t="s">
        <v>85</v>
      </c>
      <c r="D11" s="66">
        <v>259</v>
      </c>
      <c r="E11" s="65" t="s">
        <v>82</v>
      </c>
      <c r="F11" s="66">
        <v>409</v>
      </c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85</v>
      </c>
      <c r="B12" s="66">
        <v>280</v>
      </c>
      <c r="C12" s="65" t="s">
        <v>90</v>
      </c>
      <c r="D12" s="66">
        <v>245</v>
      </c>
      <c r="E12" s="65" t="s">
        <v>85</v>
      </c>
      <c r="F12" s="66">
        <v>372</v>
      </c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90</v>
      </c>
      <c r="B13" s="66">
        <v>225</v>
      </c>
      <c r="C13" s="65" t="s">
        <v>82</v>
      </c>
      <c r="D13" s="66">
        <v>192</v>
      </c>
      <c r="E13" s="65" t="s">
        <v>130</v>
      </c>
      <c r="F13" s="66">
        <v>245</v>
      </c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130</v>
      </c>
      <c r="B14" s="66">
        <v>145</v>
      </c>
      <c r="C14" s="65" t="s">
        <v>130</v>
      </c>
      <c r="D14" s="66">
        <v>160</v>
      </c>
      <c r="E14" s="65" t="s">
        <v>90</v>
      </c>
      <c r="F14" s="66">
        <v>245</v>
      </c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84</v>
      </c>
      <c r="B15" s="66">
        <v>130</v>
      </c>
      <c r="C15" s="65" t="s">
        <v>88</v>
      </c>
      <c r="D15" s="66">
        <v>129</v>
      </c>
      <c r="E15" s="65" t="s">
        <v>88</v>
      </c>
      <c r="F15" s="66">
        <v>238</v>
      </c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88</v>
      </c>
      <c r="B16" s="66">
        <v>93</v>
      </c>
      <c r="C16" s="65" t="s">
        <v>81</v>
      </c>
      <c r="D16" s="66">
        <v>103</v>
      </c>
      <c r="E16" s="65" t="s">
        <v>81</v>
      </c>
      <c r="F16" s="66">
        <v>147</v>
      </c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81</v>
      </c>
      <c r="B17" s="66">
        <v>92</v>
      </c>
      <c r="C17" s="65" t="s">
        <v>129</v>
      </c>
      <c r="D17" s="66">
        <v>72</v>
      </c>
      <c r="E17" s="65" t="s">
        <v>84</v>
      </c>
      <c r="F17" s="66">
        <v>139</v>
      </c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89</v>
      </c>
      <c r="B8" s="66">
        <v>160</v>
      </c>
      <c r="C8" s="65" t="s">
        <v>89</v>
      </c>
      <c r="D8" s="66">
        <v>167</v>
      </c>
      <c r="E8" s="65" t="s">
        <v>89</v>
      </c>
      <c r="F8" s="66">
        <v>144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80</v>
      </c>
      <c r="B9" s="66">
        <v>99</v>
      </c>
      <c r="C9" s="65" t="s">
        <v>80</v>
      </c>
      <c r="D9" s="66">
        <v>81</v>
      </c>
      <c r="E9" s="65" t="s">
        <v>86</v>
      </c>
      <c r="F9" s="66">
        <v>101</v>
      </c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128</v>
      </c>
      <c r="B10" s="66">
        <v>70</v>
      </c>
      <c r="C10" s="65" t="s">
        <v>128</v>
      </c>
      <c r="D10" s="66">
        <v>63</v>
      </c>
      <c r="E10" s="65" t="s">
        <v>80</v>
      </c>
      <c r="F10" s="66">
        <v>82</v>
      </c>
      <c r="G10" s="51"/>
      <c r="H10" s="50"/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86</v>
      </c>
      <c r="B11" s="66">
        <v>62</v>
      </c>
      <c r="C11" s="65" t="s">
        <v>86</v>
      </c>
      <c r="D11" s="66">
        <v>53</v>
      </c>
      <c r="E11" s="65" t="s">
        <v>79</v>
      </c>
      <c r="F11" s="66">
        <v>68</v>
      </c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79</v>
      </c>
      <c r="B12" s="66">
        <v>61</v>
      </c>
      <c r="C12" s="65" t="s">
        <v>79</v>
      </c>
      <c r="D12" s="66">
        <v>52</v>
      </c>
      <c r="E12" s="65" t="s">
        <v>126</v>
      </c>
      <c r="F12" s="66">
        <v>62</v>
      </c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127</v>
      </c>
      <c r="B13" s="66">
        <v>52</v>
      </c>
      <c r="C13" s="65" t="s">
        <v>127</v>
      </c>
      <c r="D13" s="66">
        <v>40</v>
      </c>
      <c r="E13" s="65" t="s">
        <v>128</v>
      </c>
      <c r="F13" s="66">
        <v>56</v>
      </c>
      <c r="G13" s="51"/>
      <c r="H13" s="50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73</v>
      </c>
      <c r="B14" s="66">
        <v>31</v>
      </c>
      <c r="C14" s="65" t="s">
        <v>135</v>
      </c>
      <c r="D14" s="66">
        <v>39</v>
      </c>
      <c r="E14" s="65" t="s">
        <v>127</v>
      </c>
      <c r="F14" s="66">
        <v>52</v>
      </c>
      <c r="G14" s="51"/>
      <c r="H14" s="50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126</v>
      </c>
      <c r="B15" s="66">
        <v>28</v>
      </c>
      <c r="C15" s="65" t="s">
        <v>126</v>
      </c>
      <c r="D15" s="66">
        <v>30</v>
      </c>
      <c r="E15" s="65" t="s">
        <v>134</v>
      </c>
      <c r="F15" s="66">
        <v>36</v>
      </c>
      <c r="G15" s="51"/>
      <c r="H15" s="50"/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133</v>
      </c>
      <c r="B16" s="66">
        <v>27</v>
      </c>
      <c r="C16" s="65" t="s">
        <v>136</v>
      </c>
      <c r="D16" s="66">
        <v>22</v>
      </c>
      <c r="E16" s="65" t="s">
        <v>135</v>
      </c>
      <c r="F16" s="66">
        <v>29</v>
      </c>
      <c r="G16" s="51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134</v>
      </c>
      <c r="B17" s="66">
        <v>26</v>
      </c>
      <c r="C17" s="65" t="s">
        <v>134</v>
      </c>
      <c r="D17" s="66">
        <v>21</v>
      </c>
      <c r="E17" s="65" t="s">
        <v>73</v>
      </c>
      <c r="F17" s="66">
        <v>28</v>
      </c>
      <c r="G17" s="51"/>
      <c r="H17" s="50"/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